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<sst xmlns="http://schemas.openxmlformats.org/spreadsheetml/2006/main" count="781" uniqueCount="634">
  <si>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</si>
  <si>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</si>
  <si>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</si>
  <si>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</si>
  <si>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</si>
  <si>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</si>
  <si>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</si>
  <si>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</si>
  <si>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</si>
  <si>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</si>
  <si>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</si>
  <si>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</si>
  <si>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</si>
  <si>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</si>
  <si>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</si>
  <si>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</si>
  <si>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Công ty TNHH Thuỷ sản An Khang</t>
  </si>
  <si>
    <t>Trần Văn Hăng</t>
  </si>
  <si>
    <t>Khe Cát, Minh Thành, Quảng Yên, Quảng Ninh</t>
  </si>
  <si>
    <t>23/2006/DSST
19/12/2006
TAND  Yên Hưng</t>
  </si>
  <si>
    <t>138/2013/HSPT
36/9/2013
TAND Quảng Ninh</t>
  </si>
  <si>
    <t>100/QĐ-THA
05/02/2007</t>
  </si>
  <si>
    <t>40/QĐ-CCTHA
10/10/2013</t>
  </si>
  <si>
    <t>86/QĐ-CCTHA
09/9/2015</t>
  </si>
  <si>
    <t>Án phí: 3.750</t>
  </si>
  <si>
    <t>Điểm a khoản 1</t>
  </si>
  <si>
    <r>
      <t>Bản án, quyết định</t>
    </r>
    <r>
      <rPr>
        <sz val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</si>
  <si>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</si>
  <si>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8"/>
        <rFont val="Times New Roman"/>
        <family val="1"/>
      </rPr>
      <t>(số, ký hiệu, ngày tháng năm)</t>
    </r>
  </si>
  <si>
    <t>Yên Lập Đông, Minh Thành, Quảng Yên, QN</t>
  </si>
  <si>
    <t>Dương Đình Hạng</t>
  </si>
  <si>
    <t>187/HSST
29/9/1999
TAND Lạng Sơn</t>
  </si>
  <si>
    <t>16/QĐ-THA
24/01/2000</t>
  </si>
  <si>
    <t>20/9/2016</t>
  </si>
  <si>
    <t>33
21/9/2016</t>
  </si>
  <si>
    <t>CHI CỤC THI HÀNH ÁN DÂN SỰ THỊ XÃ QUẢNG YÊN</t>
  </si>
  <si>
    <t>Khu 6, Yên Giang, Quảng Yên, Quảng Ninh</t>
  </si>
  <si>
    <t>Án phí: 600; Truy thu: 7.460</t>
  </si>
  <si>
    <t>21/6/2017</t>
  </si>
  <si>
    <t>19/QĐ-CCTHA
22/6/2017</t>
  </si>
  <si>
    <t>Đon vị tính: 1.000 đồng</t>
  </si>
  <si>
    <t>Chi cục THADS thị xã Quảng Yên</t>
  </si>
  <si>
    <t>Đỗ Thanh Hương</t>
  </si>
  <si>
    <t>Km 11, Minh Thành,Quảng Yên, Quảng Ninh</t>
  </si>
  <si>
    <t>37/2015/DSPT
22/9/2015
TAND tỉnh Quảng Ninh</t>
  </si>
  <si>
    <t>53
21/10/2015</t>
  </si>
  <si>
    <t>30/5/2017</t>
  </si>
  <si>
    <t>16
30/5/2017</t>
  </si>
  <si>
    <t>Trả nợ: 534.900</t>
  </si>
  <si>
    <t>LÊ NGỌC TIẾU</t>
  </si>
  <si>
    <t>Xóm 1,  Liên Hòa, Quảng Yên, Qn</t>
  </si>
  <si>
    <t>23/HNGĐ-PT 22/11/2010 TAND Hạ Long</t>
  </si>
  <si>
    <t>290- 22/7/2015</t>
  </si>
  <si>
    <t>Án phí: 5.436</t>
  </si>
  <si>
    <t>44 - 31/7/2015</t>
  </si>
  <si>
    <t>LÊ VĂN NGẤN   NGUYỄN THỊ TUYẾN 
 BÙI HUY TIẾN</t>
  </si>
  <si>
    <t>Xóm 2,  Liên Hòa, Quảng Yên, Qn</t>
  </si>
  <si>
    <t>449/HSST 09/7/1999 TAND huyện Yên Hưng</t>
  </si>
  <si>
    <t>108 - 04/10/1999</t>
  </si>
  <si>
    <t>46 - 31/7/2015</t>
  </si>
  <si>
    <t>LÊ VĂN THUYẾT</t>
  </si>
  <si>
    <t>Xóm 7,  Liên Hòa, Quảng Yên, Qn</t>
  </si>
  <si>
    <t>352/HS2 20/4/1990 TAND huyện Yên Hưng</t>
  </si>
  <si>
    <t>61- 13/6/1992</t>
  </si>
  <si>
    <t>Nộp lại sung công: 4000</t>
  </si>
  <si>
    <t>30- 31/7/2015</t>
  </si>
  <si>
    <t>TRẦN VĂN ĐỔNG</t>
  </si>
  <si>
    <t>Xóm 5, xã Liên Hòa, Quảng Yên, QN</t>
  </si>
  <si>
    <t>18/2014HSST 13/5/2014 TAND TX Quảng Yên</t>
  </si>
  <si>
    <t>463 - 04/7/2014</t>
  </si>
  <si>
    <t>Truy thu: 3900</t>
  </si>
  <si>
    <t>08 - 23/3/2017</t>
  </si>
  <si>
    <t>HÀ QUỐC HOÀN</t>
  </si>
  <si>
    <t>Xóm 1, Liên Hòa, Quảng Yên, QN</t>
  </si>
  <si>
    <t>71/HSST 21/11/2014 TAND Quảng Yên QN</t>
  </si>
  <si>
    <t>142- 26/12/2014</t>
  </si>
  <si>
    <t>Án phí: 887</t>
  </si>
  <si>
    <t>31-31/7/2015</t>
  </si>
  <si>
    <t>HOÀNG VĂN LÂM</t>
  </si>
  <si>
    <t>11/HSST 11/3/2015 TAND TX Quảng Yên</t>
  </si>
  <si>
    <t>322- 16/4/2015</t>
  </si>
  <si>
    <t>Án phí 750;   Truy thu: 500</t>
  </si>
  <si>
    <t>98-25/9/2015</t>
  </si>
  <si>
    <t>ĐINH CÔNG NGUYÊN (TRẦN)</t>
  </si>
  <si>
    <t>Thôn 12, Hiệp Hòa, Quảng Yên, QN</t>
  </si>
  <si>
    <t>22/HSST 14/4/2015 TAND Quảng Yên Qn</t>
  </si>
  <si>
    <t>403- 20/5/2015</t>
  </si>
  <si>
    <t>Án phí: 1.160</t>
  </si>
  <si>
    <t>52/HSST 29/6/2015 TAND Quảng Yên</t>
  </si>
  <si>
    <t>667- 21/8/2015</t>
  </si>
  <si>
    <t>Truy thu SC: 2.800</t>
  </si>
  <si>
    <t>07- 23/3/2017</t>
  </si>
  <si>
    <t>Thôn Lưu Khê, xã Liên Hòa, TX Quảng Yên, QN</t>
  </si>
  <si>
    <t>02/2013/QĐST-KDTM  29/5/2013 TAND thị xã Quảng Yên</t>
  </si>
  <si>
    <t>99- 25/11/2015</t>
  </si>
  <si>
    <t>Trả nợ ngân hàng: 1.607.829</t>
  </si>
  <si>
    <t>24- 31/8/2016</t>
  </si>
  <si>
    <t>Nguyễn Thị Tuyền</t>
  </si>
  <si>
    <t>Thôn 5, Sông Khoai, thị xã Quảng Yên, Quảng Ninh</t>
  </si>
  <si>
    <t>162/2013/HSST
13/11/2013
TAND tỉnh Quảng Ninh</t>
  </si>
  <si>
    <t>149/QĐ-CCTHA
06/01/2014</t>
  </si>
  <si>
    <t>Án phí 111.094</t>
  </si>
  <si>
    <t>102/QĐ-CCTHA
30/9/2015</t>
  </si>
  <si>
    <t>Đinh Văn Tư</t>
  </si>
  <si>
    <t>Thôn 2, Sông Khoai, thị xã Quảng Yên, Quảng Ninh</t>
  </si>
  <si>
    <t>12/2015/HSST
11/3/2015
TAND TX Quảng Yên</t>
  </si>
  <si>
    <t>321/QĐ-CCTHA
16/4/2015</t>
  </si>
  <si>
    <t>Án phí 1.600</t>
  </si>
  <si>
    <t>05/QĐ-CCTHA
27/7/2015</t>
  </si>
  <si>
    <t>Vũ Thị Minh Kha</t>
  </si>
  <si>
    <t>Khu Trại Thành, Đông Mai,Quảng Yên, Q. Ninh</t>
  </si>
  <si>
    <t>08/2013/QDDS-ST
24/7/2013
TAND TX Quảng Yên</t>
  </si>
  <si>
    <t>405/QĐ-CCTHA
01/8/2013</t>
  </si>
  <si>
    <t>Án phí: 9.000</t>
  </si>
  <si>
    <t>Vũ Đức Hải
Nguyễn Thị Lệ Thủy</t>
  </si>
  <si>
    <t>01/2014/KDTM-ST
17/02/2014
TAND TP Uông Bí</t>
  </si>
  <si>
    <t>479/QĐ-CCTHA
14/7/2014</t>
  </si>
  <si>
    <t>Liên đới trả nợ:
697.909 và lãi suất chậm thi hành án</t>
  </si>
  <si>
    <t>88/QĐ-CCTHA
09/9/2015</t>
  </si>
  <si>
    <t>Nguyễn Văn Tân</t>
  </si>
  <si>
    <t>Khu 3, Yên Giang, thị xã Quảng Yên, Quảng Ninh</t>
  </si>
  <si>
    <t>200/HS2
14/4/1999
TAND Quảng Ninh</t>
  </si>
  <si>
    <t>60/THA
10/6/1999</t>
  </si>
  <si>
    <t>Phạt: 20.000</t>
  </si>
  <si>
    <t>62/QĐ-CCTHA
31/7/2015</t>
  </si>
  <si>
    <t>Vũ Thị Mừng</t>
  </si>
  <si>
    <t>Khu Tân Mai, phường Đông Mai, thị xã Quảng Yên, Quảng Ninh</t>
  </si>
  <si>
    <t>78/2015/QĐ-PT 
06/10/2015
TAND Cấp cao Hà Nội
13/2015/HSST
11/3/2015
TAND tỉnh Quảng Ninh</t>
  </si>
  <si>
    <t>65/QĐ-CCTHA
26/10/2015</t>
  </si>
  <si>
    <t>Án phí DSST 78.800</t>
  </si>
  <si>
    <t>20/QĐ-CCTHA
15/8/2016</t>
  </si>
  <si>
    <t>NGƯỜI LẬP BIỂU</t>
  </si>
  <si>
    <t>Hoàng Thị Huyến</t>
  </si>
  <si>
    <t xml:space="preserve"> KT.CHI CỤC TRƯỞNG</t>
  </si>
  <si>
    <t>PHÓ CHI CỤC TRƯỞNG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</si>
  <si>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</si>
  <si>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Hoàng Xuân Yên
Nguyễn Thị Huyền</t>
  </si>
  <si>
    <t>15/2017/QĐST-DS
06/12/2017
TAND TX Quảng Yên</t>
  </si>
  <si>
    <t>183
21/12/2017</t>
  </si>
  <si>
    <t>Nguyễn Thanh Bình
Nguyễn Thị Bến</t>
  </si>
  <si>
    <t>04/2015/QĐST-KDTM
20/8/2015
TAND TX Quảng Yên</t>
  </si>
  <si>
    <t>67
26/10/2015</t>
  </si>
  <si>
    <t xml:space="preserve">05
07/5/2018
</t>
  </si>
  <si>
    <t>Nguyễn Văn Sơn</t>
  </si>
  <si>
    <t>thôn 2, Sông Khoai, Quảng Yên</t>
  </si>
  <si>
    <t>99/2017/HSPT
17/10/2017
Chí Linh-Hải Dương</t>
  </si>
  <si>
    <t>321
23/3/2018</t>
  </si>
  <si>
    <t>09
29/6/2018</t>
  </si>
  <si>
    <t>Lê Hồng Quân
Nguyễn Thị Thanh Huế</t>
  </si>
  <si>
    <t>Quỳnh Phú, Minh Thành, Quảng Yên, QN</t>
  </si>
  <si>
    <t>01/2017/QĐST-KDTM
17/5/2017
TAND TX Quảng Yên</t>
  </si>
  <si>
    <t>397
21/6/2017</t>
  </si>
  <si>
    <t>14
25/7/2018</t>
  </si>
  <si>
    <t>Khu 2, Yên Giang, Quảng Yên, QN</t>
  </si>
  <si>
    <t>Án phí: 4.500</t>
  </si>
  <si>
    <t>15
26/7/2018</t>
  </si>
  <si>
    <t>Tân Thành, Minh Thành, Quảng Yên, QN</t>
  </si>
  <si>
    <t>686
27/8/2015</t>
  </si>
  <si>
    <t>Án phí: 1.999</t>
  </si>
  <si>
    <t>16
26/7/2018</t>
  </si>
  <si>
    <t>Nguyễn Thị Ngó</t>
  </si>
  <si>
    <t>Thôn 2, (Nay là Khu 11), P.Hà An, TX Quảng Yên, Qn</t>
  </si>
  <si>
    <t>17/DS ngày 15/8/1996/ TAND huyện Yên Hưng, tỉnh Quảng Ninh</t>
  </si>
  <si>
    <t>104/QĐ-THA ngày 31/10/1996</t>
  </si>
  <si>
    <t>19/QĐ-CCTHA ngày 27/7/2018</t>
  </si>
  <si>
    <t>Chi nhánh sành sứ Quảng Ninh</t>
  </si>
  <si>
    <t>Thôn Cửa Tràng, xã Tiền An, thị xã Quảng Yên, tỉnh Quảng Ninh</t>
  </si>
  <si>
    <t>01/KDTM-ST ngày 04/02/2013 của TAND thị xã Quảng Yên</t>
  </si>
  <si>
    <t xml:space="preserve">               81                                   11/11/2015</t>
  </si>
  <si>
    <t>Thanh toán nợ: 3.741.751</t>
  </si>
  <si>
    <t>Nguyễn Văn Kỳ và Nguyễn Thị Bích</t>
  </si>
  <si>
    <t>Khu Yên Lập Đông, phường Minh Thành, thị xã Quảng Yên, tỉnh Quảng Ninh</t>
  </si>
  <si>
    <t>08/2014/TCDS-ST ngày 29/9/2014 của TAND thị xã Quảng Yên, tỉnh Quảng Ninh</t>
  </si>
  <si>
    <t xml:space="preserve">             64                   12/11/2014</t>
  </si>
  <si>
    <t>Thanh toán nợ: 520.938</t>
  </si>
  <si>
    <t>24 30/8/2018</t>
  </si>
  <si>
    <t>Vũ Văn Hùng (tức Hoàn Mèo)</t>
  </si>
  <si>
    <t>Khu Khe Cát, phường Minh Thành, thị xã Quảng Yên, tỉnh Quảng Ninh</t>
  </si>
  <si>
    <t>67/2018/HSST ngày 19/4/2018 của TAND TP Hạ Long, tỉnh Quảng Ninh</t>
  </si>
  <si>
    <t>481      09/7/2018</t>
  </si>
  <si>
    <t>Án phí: 200; Truy thu : 9.000</t>
  </si>
  <si>
    <t>25 30/8/2018</t>
  </si>
  <si>
    <t>khu Tân Mai, phường Đông Mai, thị xã Quảng Yên, tỉnh Quảng Ninh</t>
  </si>
  <si>
    <t xml:space="preserve">395
18/5/2018
</t>
  </si>
  <si>
    <t>23
30/8/2018</t>
  </si>
  <si>
    <t>Trần Văn Tiến và Lê Thị Mến</t>
  </si>
  <si>
    <t>Cùng địa chỉ: Khu 14, phường Hà An, thị xã Quảng Yên, tỉnh Quảng Ninh</t>
  </si>
  <si>
    <t>13/2017/DSST ngày 05/9/2017 của TAND thị xã Quảng Yên</t>
  </si>
  <si>
    <t>17/QĐ-CCTHA ngày 04/10/2017</t>
  </si>
  <si>
    <t>22/QĐ-CCTHA ngày 27/8/2018</t>
  </si>
  <si>
    <t>197
27/12/2017</t>
  </si>
  <si>
    <t>26
14/9/2018</t>
  </si>
  <si>
    <t>Công Ty TNHH Cường Anh</t>
  </si>
  <si>
    <t>khu Trại Cọ, phường Đông Mai, Quảng Yên</t>
  </si>
  <si>
    <t>06/2016
QDST-KDTM
29/9/2016
TAND TX Quảng Yên-Qn</t>
  </si>
  <si>
    <t>103
01/12/2016</t>
  </si>
  <si>
    <t>28
18/9/2018</t>
  </si>
  <si>
    <t>71
03/11/2016</t>
  </si>
  <si>
    <t>27
18/9/2018</t>
  </si>
  <si>
    <t>Động Linh, Minh Thành, Quảng Yên, Q. Ninh</t>
  </si>
  <si>
    <t>Cát Thành, Minh Thành, Quảng Yên, Q.Ninh</t>
  </si>
  <si>
    <t>Khu Tân Thành, p. Minh Thành, Quảng Yên, Quảng Ninh</t>
  </si>
  <si>
    <t>20
27/7/2018</t>
  </si>
  <si>
    <t>Trần Duy Vũ</t>
  </si>
  <si>
    <t>Khu Km11, p. Minh Thành, Quảng Yên, QN</t>
  </si>
  <si>
    <t>49/2013/HSST
16/7/2013
TAND TX Quảng Yên</t>
  </si>
  <si>
    <t>705
23/8/2016</t>
  </si>
  <si>
    <t>Bồi thường: 5.000</t>
  </si>
  <si>
    <t>34
25/9/2018</t>
  </si>
  <si>
    <t>315
23/3/2018</t>
  </si>
  <si>
    <t>Trả nợ: 80.000</t>
  </si>
  <si>
    <t>35
25/9/2018</t>
  </si>
  <si>
    <t>Nguyễn Thị Tân</t>
  </si>
  <si>
    <t>290
02/3/2018</t>
  </si>
  <si>
    <t>Án phí DS: 39.000</t>
  </si>
  <si>
    <t>41
26/9/2018</t>
  </si>
  <si>
    <t>Nguyễn Anh Tuấn</t>
  </si>
  <si>
    <t>Khu 3, Yên Giang, Quảng Yên, Quảng Ninh</t>
  </si>
  <si>
    <t>898/2017/HSPT
20/12/2017
TAND cấp cao tại Hà Nội</t>
  </si>
  <si>
    <t>474
04/7/2018</t>
  </si>
  <si>
    <t>Bồi thường:72.600
Trợ cấp mỗi tháng: 500</t>
  </si>
  <si>
    <t>42
26/9/2018</t>
  </si>
  <si>
    <t xml:space="preserve">144/2018
HSPT
21/3/2018
TAND tỉnh Qn
</t>
  </si>
  <si>
    <t>Nguyễn Thị Huyền</t>
  </si>
  <si>
    <t xml:space="preserve">Nơi ĐKHKTT: Tổ 4, Khu 3, Hà An, Quảng Yên, QN - Nơi Ỏ: Khu 10, P. Hà An, TX Quảng Yên, QN </t>
  </si>
  <si>
    <t>16/2018/HSST ngày 6/2/2018 TAND tỉnh Quảng Ninh</t>
  </si>
  <si>
    <t>345/QĐ-CCTHADS ngày 13/4/2018</t>
  </si>
  <si>
    <t>Nguyễn Thị Mận - Đinh Văn Doanh</t>
  </si>
  <si>
    <t>10/2018/HNGĐ ngày 10/4/2018 của TAND TX Quảng Yên</t>
  </si>
  <si>
    <t>Án phí CDNCC: 300</t>
  </si>
  <si>
    <t>54 28/9/2018</t>
  </si>
  <si>
    <t>Nguyễn Văn Xuân</t>
  </si>
  <si>
    <t>Xóm 4, xã Liên Hòa, thị xã Quảng Yên, tỉnh Quảng Ninh</t>
  </si>
  <si>
    <t>31/HSST ngày 9/8/2018, của TAND TX Quảng Yên</t>
  </si>
  <si>
    <t>584/QĐ-CCTHADS ngày 19/9/2018</t>
  </si>
  <si>
    <t>Án phí HSSS: 200.000đ và Truy Thu: 653.000đ</t>
  </si>
  <si>
    <t>51/QĐ-CCTHA ngày 28/9/2018</t>
  </si>
  <si>
    <t>Xóm 5, xã Liên Hòa, thị xã Quảng Yên, tỉnh Quảng Ninh</t>
  </si>
  <si>
    <t>52/QĐ-CCTHA ngày 28/9/2018</t>
  </si>
  <si>
    <t>Khu Tân Thành, Minh Thành, thị xã Quảng Yên, Quảng Ninh</t>
  </si>
  <si>
    <t>CHV Thành</t>
  </si>
  <si>
    <t>Dương Văn Thành</t>
  </si>
  <si>
    <t>Tổ 2, ấp Tân Tiến, , xã Tân Lập, huyện Tân Biên, tỉnh Tây Ninh</t>
  </si>
  <si>
    <t>04/2015/KDTM-ST ngày 23/9/2015 TAND huyện Tân Biên</t>
  </si>
  <si>
    <t>Trả nợ:
6.609.349</t>
  </si>
  <si>
    <t xml:space="preserve"> </t>
  </si>
  <si>
    <t>trả nợ cho bà Nguyễn Thị Hái  3.200</t>
  </si>
  <si>
    <t>Án phí DSST: 2.558</t>
  </si>
  <si>
    <t>Án phí DS: 19.350</t>
  </si>
  <si>
    <t>Bồi thường 
88.590</t>
  </si>
  <si>
    <t>Án phí
57,730</t>
  </si>
  <si>
    <t>Trả nợ NH
792.152</t>
  </si>
  <si>
    <t>Án phí
35,825</t>
  </si>
  <si>
    <t>Nguyễn Mạnh Cương</t>
  </si>
  <si>
    <t>96/2018/HSST
27/6/2018
TAND quận Bắc Từ Liêm, HN</t>
  </si>
  <si>
    <t>187
08/01/2019</t>
  </si>
  <si>
    <t>Phạt tiền
10.000</t>
  </si>
  <si>
    <t>04
27/7/2015</t>
  </si>
  <si>
    <t>75/QĐ-CCTHA
31/7/2015</t>
  </si>
  <si>
    <t>46/QĐ-CCTHA ngày 28/9/2018</t>
  </si>
  <si>
    <t>đa, k1 Điều 44a</t>
  </si>
  <si>
    <t>x</t>
  </si>
  <si>
    <t>CHV  Huy</t>
  </si>
  <si>
    <t>Nguyễn Văn Thắng</t>
  </si>
  <si>
    <t>70/2018/HNGĐ-ST
26/11/2018
TAND TX Quảng Yên</t>
  </si>
  <si>
    <t>182
08/01/2019</t>
  </si>
  <si>
    <t>Án phií
300</t>
  </si>
  <si>
    <t>06
11/3/2019</t>
  </si>
  <si>
    <t>CHV
 Chương</t>
  </si>
  <si>
    <t>Tổng
 hợp cq</t>
  </si>
  <si>
    <t>Nguyễn Thị Tình</t>
  </si>
  <si>
    <t>10/2018/KDTM-PT
23.11.2018
TAND tỉnh Quảng Ninh</t>
  </si>
  <si>
    <t>158
24/12/2018</t>
  </si>
  <si>
    <t>12
18/6/2019</t>
  </si>
  <si>
    <t>Án phí
56.361</t>
  </si>
  <si>
    <t>Phạt: 106.560</t>
  </si>
  <si>
    <t>Trả nợ: 97.575</t>
  </si>
  <si>
    <t>Án phí: 2.927</t>
  </si>
  <si>
    <t>148/2017/HSST
19/12/2017
TAND tỉnh Quảng Ninh</t>
  </si>
  <si>
    <t>416  
1/6/2018</t>
  </si>
  <si>
    <t>05
21/02/2019</t>
  </si>
  <si>
    <t>28,30/08/2016</t>
  </si>
  <si>
    <t>583/QĐ-CCTHADS ngày 19/9/2018</t>
  </si>
  <si>
    <t>Nguyễn Mạnh Hùng</t>
  </si>
  <si>
    <t>120/2019/HSST
2/4/2019
TAND TP Hạ Long</t>
  </si>
  <si>
    <t>403
28/5/2019</t>
  </si>
  <si>
    <t>án phí
3.600</t>
  </si>
  <si>
    <t>17
30/7/2019</t>
  </si>
  <si>
    <t>Phạt sung công: 36476</t>
  </si>
  <si>
    <t>Vũ Văn Tuấn
Ngô Thị Nụ</t>
  </si>
  <si>
    <t>04/QĐST-KDTM 23/8/2013 TAND Quảng Yên</t>
  </si>
  <si>
    <t>449 29/08/2013</t>
  </si>
  <si>
    <t>Án phí: 15.530</t>
  </si>
  <si>
    <t>23
17/9/2019</t>
  </si>
  <si>
    <t>Lê Văn Thắng</t>
  </si>
  <si>
    <t xml:space="preserve">Thôn 11, Sông Khoai, Quảng Yên, QN </t>
  </si>
  <si>
    <t>78/2019/HSPT
30/7/2019
TAND tỉnh QN
21/2019/HSST
09/5/2019
TAND TX Quảng Yên</t>
  </si>
  <si>
    <t>558
27/8/2019</t>
  </si>
  <si>
    <t>Án phí: 200
Phạt: 50.000</t>
  </si>
  <si>
    <t>Điểm a khoản 2</t>
  </si>
  <si>
    <t>25
18/9/2019</t>
  </si>
  <si>
    <t>Phạm Viết Chiến</t>
  </si>
  <si>
    <t xml:space="preserve">Thôn 10, Sông Khoai, Quảng Yên, QN </t>
  </si>
  <si>
    <t>559
27/8/2020</t>
  </si>
  <si>
    <t>Án phí: 200
Phạt: 20.000</t>
  </si>
  <si>
    <t>26
18/9/2019</t>
  </si>
  <si>
    <t>Lê Quang Hiệp</t>
  </si>
  <si>
    <t xml:space="preserve">Thôn 1, Hiệp Hòa, Quảng Yên, QN </t>
  </si>
  <si>
    <t>561
27/8/2022</t>
  </si>
  <si>
    <t xml:space="preserve">
Phạt: 20.000</t>
  </si>
  <si>
    <t>28
18/9/2019</t>
  </si>
  <si>
    <t>Vũ Quốc Đạt</t>
  </si>
  <si>
    <t>Mai Hòa, Đông Mai, Quảng Yên, QN</t>
  </si>
  <si>
    <t>25/2018/HSPT
23/1/2018
TAND cấp cao tại HN
74/2017/HSST
21/6/2017
TAND tỉnh QN</t>
  </si>
  <si>
    <t>530
15/8/2019</t>
  </si>
  <si>
    <t>Bồi thường:
120.121</t>
  </si>
  <si>
    <t>30
23/9/2019</t>
  </si>
  <si>
    <t>Bùi Huy Biền</t>
  </si>
  <si>
    <t>Khu9, Hà An, Quảng Yên, QN</t>
  </si>
  <si>
    <t>22/2019/HSST
16/5/2019
TAND TX Quảng Yên</t>
  </si>
  <si>
    <t>455
26/6/2019</t>
  </si>
  <si>
    <t>Án phí: 100
Nộp lại SQ:
2.900</t>
  </si>
  <si>
    <t>31
23/9/2019</t>
  </si>
  <si>
    <t>CÔNG TY CP THỦY SẢN QUÝ NGỌC SẢN</t>
  </si>
  <si>
    <t>24-18/9/2019</t>
  </si>
  <si>
    <t>Đặng Văn Tuấn</t>
  </si>
  <si>
    <t>Công ty TNHH Nông Lâm sản Chung Minh Tuấn</t>
  </si>
  <si>
    <t>23/05/2019
06/9/2019</t>
  </si>
  <si>
    <t>Lê Văn Cương
(Phèo)</t>
  </si>
  <si>
    <t>Án phi HSST: 200đ và Truy thu: 834đ</t>
  </si>
  <si>
    <t>Án  phí HSST: 200đ. Án phí DSST: 300đ</t>
  </si>
  <si>
    <t>Khu Hợp Thành, phường Cộng Hòa, thị xã Quảng Yên, tỉnh Quảng Ninh</t>
  </si>
  <si>
    <t>42/2019/HS-PT ngày 16/4/2019 và 07/2019/HSST ngày 30/01/2019</t>
  </si>
  <si>
    <t>421/QĐ-CCTHADS ngày 10/6/2019</t>
  </si>
  <si>
    <t>01/QĐ-CCTHADS ngày 17/10/2019</t>
  </si>
  <si>
    <t>Vũ Chiến Thắng</t>
  </si>
  <si>
    <t>khu 1, p. Quảng Yên, Tx Quảng Yên</t>
  </si>
  <si>
    <t>154-28/12/2010/HSPT-QN</t>
  </si>
  <si>
    <t>208-04/05/2011</t>
  </si>
  <si>
    <t>Phạt;
6000</t>
  </si>
  <si>
    <t>19-31/7/2015</t>
  </si>
  <si>
    <t>Phạm Trung Thành</t>
  </si>
  <si>
    <t>Kim lăng, P. Quảng yên, Tx Quảng Yên</t>
  </si>
  <si>
    <t>174-15/12/2011 HSST-TNHP</t>
  </si>
  <si>
    <t>151-02/02/2012</t>
  </si>
  <si>
    <t>Án phí: 200
 + phạt: 5000</t>
  </si>
  <si>
    <t>10-31/7/2015</t>
  </si>
  <si>
    <t>Nguyễn Văn Số</t>
  </si>
  <si>
    <t>Khu 9, Trần Quang Khải
Quảng Yên</t>
  </si>
  <si>
    <t>27-14/3/1984-HSST-QK7</t>
  </si>
  <si>
    <t>57-11/07/1994</t>
  </si>
  <si>
    <t>Phạtsung công:
37018</t>
  </si>
  <si>
    <t>91-23/9/2015</t>
  </si>
  <si>
    <t>Công ty TNHH Ánh Ngọc</t>
  </si>
  <si>
    <t>Khu 9, P. Quảng yên, Tx Quảng Yên</t>
  </si>
  <si>
    <t>16-17/11/2008/ HSPT-TC-YH</t>
  </si>
  <si>
    <t>72-16/12/2008</t>
  </si>
  <si>
    <t>Án phí DS;
9812</t>
  </si>
  <si>
    <t>17-31/7/2015</t>
  </si>
  <si>
    <t>Vũ Văn Nếp</t>
  </si>
  <si>
    <t>Hoàng Hoa Thám, P. Quảng yên, Tx Quảng Yên</t>
  </si>
  <si>
    <t>716-21/4/1999-HSPT-TC</t>
  </si>
  <si>
    <t>71-25/06/1999</t>
  </si>
  <si>
    <t>Phạt sung công;
12846</t>
  </si>
  <si>
    <t>08-31/7/2015</t>
  </si>
  <si>
    <t>Phạm Văn Hiển</t>
  </si>
  <si>
    <t>Chùa Bằng, P. Quảng yên, Tx Quảng Yên</t>
  </si>
  <si>
    <t>49-11/5/2010-HSST-LÊ CHÂN</t>
  </si>
  <si>
    <t>144-15/01/2013</t>
  </si>
  <si>
    <t>Phạt sung công;
7000</t>
  </si>
  <si>
    <t>14-31/7/2015</t>
  </si>
  <si>
    <t>Phạm Thành Đồng</t>
  </si>
  <si>
    <t>Cửa Khâu, P. Quảng yên, Tx Quảng Yên</t>
  </si>
  <si>
    <t>2144-24/10/2000-HSPT-TC</t>
  </si>
  <si>
    <t>325-30/05/2013</t>
  </si>
  <si>
    <t>Án phí : 50
+ phạt; 20000</t>
  </si>
  <si>
    <t>20-31/7/2015</t>
  </si>
  <si>
    <t>Nguyễn Đức Trường</t>
  </si>
  <si>
    <t>số 3, ngõ 12, Trần Khánh Dư, Quảng Yên</t>
  </si>
  <si>
    <t>726-26/12/1998-HSPT-TC</t>
  </si>
  <si>
    <t>64-01/11/2013</t>
  </si>
  <si>
    <t>Phạt sung công: 10997</t>
  </si>
  <si>
    <t>90-23/9/2015</t>
  </si>
  <si>
    <t>Phạm Vinh Hiển</t>
  </si>
  <si>
    <t>Trần Khánh Dư, P. Quảng yên, Tx Quảng Yên</t>
  </si>
  <si>
    <t>292-01/04/2014</t>
  </si>
  <si>
    <t>Nguyễn Thị Toan</t>
  </si>
  <si>
    <t>01-9/10/2017</t>
  </si>
  <si>
    <t>Đỗ Mạnh Long</t>
  </si>
  <si>
    <t>Nguyễn Du,P. Quảng yên, Tx Quảng Yên</t>
  </si>
  <si>
    <t>37-03/4/2014-HSST-HP</t>
  </si>
  <si>
    <t>622-22/09/2014</t>
  </si>
  <si>
    <t>phạt sung công
5000</t>
  </si>
  <si>
    <t>11-31/7/2015</t>
  </si>
  <si>
    <t>Nguyễn Thị Phương</t>
  </si>
  <si>
    <t>K hu 5, P. Quảng yên, Tx Quảng Yên</t>
  </si>
  <si>
    <t>112-08/12/2014</t>
  </si>
  <si>
    <t>Án phí KDTM:
25589</t>
  </si>
  <si>
    <t>81-31/7/2015</t>
  </si>
  <si>
    <t>Nguyễn Văn Sinh</t>
  </si>
  <si>
    <t>77-18/8/2015-HSPT-QN</t>
  </si>
  <si>
    <t>699-04/9/2015</t>
  </si>
  <si>
    <t>Án phí : 433
+ truy thu;
3933</t>
  </si>
  <si>
    <t>94-25/9/2015</t>
  </si>
  <si>
    <t>Hoàng Tuấn Anh -Lê Thị Lý</t>
  </si>
  <si>
    <t>Khu 5, phường Nam Hòa, TX Quảng Yên</t>
  </si>
  <si>
    <t>158-17/12/2015</t>
  </si>
  <si>
    <t>Án phí 20000</t>
  </si>
  <si>
    <t>17/26/7/2016</t>
  </si>
  <si>
    <t>173-04/01/2016</t>
  </si>
  <si>
    <t>Trả nợ: 1140000</t>
  </si>
  <si>
    <t>18-26/7/2016</t>
  </si>
  <si>
    <t>Công ty TNHH MTV gốm sứ thủy tinh Quảng Ninh</t>
  </si>
  <si>
    <t>Trần Nhân Tông, P. Quảng yên, Tx Quảng Yên</t>
  </si>
  <si>
    <t>2-31/12/2015- KDTM-ST</t>
  </si>
  <si>
    <t>262-05/02/2016</t>
  </si>
  <si>
    <t>Án phí
134.073đ</t>
  </si>
  <si>
    <t>21-6/8/2018</t>
  </si>
  <si>
    <t>Vũ Văn Vân</t>
  </si>
  <si>
    <t>Khu 3, P. Quảng yên, Tx Quảng Yên</t>
  </si>
  <si>
    <t>30-15/01/2013-HSPT-TC</t>
  </si>
  <si>
    <t>313-07/3/2016</t>
  </si>
  <si>
    <t>8/01/4/2016</t>
  </si>
  <si>
    <t>Vũ Trà My</t>
  </si>
  <si>
    <t>Lê Lợi, P. Quảng yên, Tx Quảng Yên</t>
  </si>
  <si>
    <t>268-14/3/2017</t>
  </si>
  <si>
    <t>39-29/9/2017</t>
  </si>
  <si>
    <t>Trần Đức Chiến-Bùi Thị Vân</t>
  </si>
  <si>
    <t>Khu 1, P. Quảng yên, Tx Quảng Yên</t>
  </si>
  <si>
    <t>9-24/05/2016-DSST-QY</t>
  </si>
  <si>
    <t>7-02/10/2017</t>
  </si>
  <si>
    <t>11-29/6/2018</t>
  </si>
  <si>
    <t>Nguyễn Tiến Trung</t>
  </si>
  <si>
    <t>47-10/11/2017-HSST-QY</t>
  </si>
  <si>
    <t>227-17/01/2018</t>
  </si>
  <si>
    <t xml:space="preserve"> Án phí 200đ,  Phạt Sung NSNN 3,000đ, Truy thu sung NSNN 5,716đ, khác 296đ</t>
  </si>
  <si>
    <t>13-19/6/2019</t>
  </si>
  <si>
    <t>Trần Phong-Nguyễn Thị Lựu</t>
  </si>
  <si>
    <t>Phạm Ngũ Lão, P. Quảng yên, Tx Quảng Yên</t>
  </si>
  <si>
    <t>393-16/5/2018</t>
  </si>
  <si>
    <t>07-20/6/2018</t>
  </si>
  <si>
    <t>394-16/5/2018</t>
  </si>
  <si>
    <t>08-20/6/2018</t>
  </si>
  <si>
    <t>Vũ Việt Dũng</t>
  </si>
  <si>
    <t>Khu 6, P. Quảng yên, Tx Quảng Yên</t>
  </si>
  <si>
    <t>154-19/6/2018-HSPT-QN</t>
  </si>
  <si>
    <t>515-7/8/2015</t>
  </si>
  <si>
    <t>Án phí:
120.336đ</t>
  </si>
  <si>
    <t>29-24/9/2018</t>
  </si>
  <si>
    <t>Công ty CP SXTM XNK Thắng Lợi 688</t>
  </si>
  <si>
    <t>Khu 7, P. Quảng yên, Tx Quảng Yên</t>
  </si>
  <si>
    <t>376-25/05/2017</t>
  </si>
  <si>
    <t>16-30/7/2019</t>
  </si>
  <si>
    <t>Lê Văn Dũng</t>
  </si>
  <si>
    <t>Xóm 1, thôn Đồng Cốc, phường nam Hòa, TX Quảng Yên</t>
  </si>
  <si>
    <t>31-10/7/2015</t>
  </si>
  <si>
    <t>02-14/12/2016</t>
  </si>
  <si>
    <t>462-27/5/2016</t>
  </si>
  <si>
    <t>Án phí 434</t>
  </si>
  <si>
    <t>02 - 14/12/2016</t>
  </si>
  <si>
    <t>Nguyễn Văn Hiếu</t>
  </si>
  <si>
    <t>16-9/10/2018</t>
  </si>
  <si>
    <t>Sung NSNN: 2,150đ</t>
  </si>
  <si>
    <t>11-27/5/2019</t>
  </si>
  <si>
    <t>Nguyễn Văn Phương</t>
  </si>
  <si>
    <t>55-30/10/2018</t>
  </si>
  <si>
    <t>APCDNC: 300đ</t>
  </si>
  <si>
    <t>03-15/02/2019</t>
  </si>
  <si>
    <t>15-02/4/2019</t>
  </si>
  <si>
    <t>369-09/5/2019</t>
  </si>
  <si>
    <t>Ngô Thị Hương</t>
  </si>
  <si>
    <t>Cửa Tràng, xã tiền An,  TX Quảng Yên</t>
  </si>
  <si>
    <t>190-27/1/2015</t>
  </si>
  <si>
    <t>Án phí: 6.600</t>
  </si>
  <si>
    <t>20
22/8/2019</t>
  </si>
  <si>
    <t>Đinh Thị Vân</t>
  </si>
  <si>
    <t>Xóm Đanh, xã tiền An,  TX Quảng Yên</t>
  </si>
  <si>
    <t>553-20/6/2016</t>
  </si>
  <si>
    <t>17/4/2017</t>
  </si>
  <si>
    <t>13
18/4/2017</t>
  </si>
  <si>
    <t>Phạm Cao Cường</t>
  </si>
  <si>
    <t>Chợ Rộc, xã tiền An,  TX Quảng Yên</t>
  </si>
  <si>
    <t>2-14/6/2016-DSST</t>
  </si>
  <si>
    <t>608-6/7/2016</t>
  </si>
  <si>
    <t>29/8/2017</t>
  </si>
  <si>
    <t>25
30/8/2017</t>
  </si>
  <si>
    <t>Bùi Văn Thắng</t>
  </si>
  <si>
    <t>Giếng Méo, xã tiền An,  TX Quảng Yên</t>
  </si>
  <si>
    <t>263-9/3/2017</t>
  </si>
  <si>
    <t>Án phí: 200
Phạt: 3.000</t>
  </si>
  <si>
    <t>19/6/2017</t>
  </si>
  <si>
    <t>18
20/6/2017</t>
  </si>
  <si>
    <t>Phạm Hữu Phúc</t>
  </si>
  <si>
    <t>Núi Thùa, xã tiền An,  TX Quảng Yên</t>
  </si>
  <si>
    <t>295-29/3/2017</t>
  </si>
  <si>
    <t>Án phí: 1.875</t>
  </si>
  <si>
    <t>27
05/9/2017</t>
  </si>
  <si>
    <t>Phạm Hải</t>
  </si>
  <si>
    <t>465-16/8/2017</t>
  </si>
  <si>
    <t>Phạt sung NS:
3.000</t>
  </si>
  <si>
    <t>21/9/2017</t>
  </si>
  <si>
    <t>33
22/9/2017</t>
  </si>
  <si>
    <t>Đoàn Văn Cương</t>
  </si>
  <si>
    <t>466-16/8/2017</t>
  </si>
  <si>
    <t>32
22/9/2017</t>
  </si>
  <si>
    <t>Núi Thùa , xã tiền An,  TX Quảng Yên</t>
  </si>
  <si>
    <t>433-8/6/2018</t>
  </si>
  <si>
    <t>22
29/8/2019</t>
  </si>
  <si>
    <t>Đàm Quang Sơn</t>
  </si>
  <si>
    <t>436-8/6/2018</t>
  </si>
  <si>
    <t>21
29/8/2019</t>
  </si>
  <si>
    <t>Công ty TNHH thương mại Hưng Dinh</t>
  </si>
  <si>
    <t>Khu Tân Mai,  phường Đông Mai, thị xã Quảng Yên</t>
  </si>
  <si>
    <t>01/2019/QĐST-KDTM ngày 10/4/2019 của TAND thị xã Quảng Yên</t>
  </si>
  <si>
    <t>409/QĐ-CCTHA ngày 05/6/2019</t>
  </si>
  <si>
    <t>Trả nợ : 2,553,091</t>
  </si>
  <si>
    <t>32-25/9/2019</t>
  </si>
  <si>
    <t>49/2010/HSST
11/5/2010
TAND quận Lê Chân, Hải Phòng</t>
  </si>
  <si>
    <t>4-28/11/2014-QDST-KDTM, TX Quảng Yên</t>
  </si>
  <si>
    <t>4-15/12/2015-QDST-DSm,  TX Quảng Yên</t>
  </si>
  <si>
    <t>4-15/12/2015-QDST-DS,  TX Quảng Yên</t>
  </si>
  <si>
    <t>5-26/9/2016-KDTM-ST,  TX Quảng Yên</t>
  </si>
  <si>
    <t>3-16/3/2017-KDTMST,  TX Quảng Yên</t>
  </si>
  <si>
    <t>1-25/01/2016-KDTMST- TP Hạ Long</t>
  </si>
  <si>
    <t>30-08/9/2009-HSPT- TAND tỉnh Quảng Ninh</t>
  </si>
  <si>
    <t>35-21/8/2018-HSST,  TAND TX Quảng Yên</t>
  </si>
  <si>
    <t>40-14/9/2018- TAND TX Quảng Yên</t>
  </si>
  <si>
    <t>12-22/12/2014, TAND Hạ Long</t>
  </si>
  <si>
    <t>4-16/01/2015-DSPT, QN</t>
  </si>
  <si>
    <t>51/2016/HSST
20/12/2016
TAND TX Quảng Yên</t>
  </si>
  <si>
    <t>01/2017/QĐST-DS
09/3/2017
TAND TX Quảng Yên</t>
  </si>
  <si>
    <t>21/2017/HSST
05/7/2017
TAND TX Quảng Yên</t>
  </si>
  <si>
    <t>Trả nơ 93000</t>
  </si>
  <si>
    <t>02/2017/QĐST-DS ngày 09/3/2017</t>
  </si>
  <si>
    <t>Trả nơ 27000</t>
  </si>
  <si>
    <t>Án phí DSST: 43.428</t>
  </si>
  <si>
    <t>Trả nơ: 1.103.788</t>
  </si>
  <si>
    <t>Trả nơ: 679.150</t>
  </si>
  <si>
    <t>bòi thường 8.679</t>
  </si>
  <si>
    <t>Án phí DSST: 22.000</t>
  </si>
  <si>
    <t>Trả nợ 40.000</t>
  </si>
  <si>
    <t>Trả nơ: 291.656</t>
  </si>
  <si>
    <t>Trả nợ: 674.954</t>
  </si>
  <si>
    <t>Sung quỹ nhà nước
70.000</t>
  </si>
  <si>
    <t>Nguyễn Văn Tha (Quạ)</t>
  </si>
  <si>
    <t>Núi Dinh, Cộng Hòa, Quảng Yên, Quảng Ninh</t>
  </si>
  <si>
    <t>329/2017/HSPT-QĐ
23/11/2017
TAND cấp cao tại Hà Nội</t>
  </si>
  <si>
    <t>301
13/3/2018</t>
  </si>
  <si>
    <t>Án phí HSST: 200
Phạt sc: 30.000</t>
  </si>
  <si>
    <t>39
26/9/2018</t>
  </si>
  <si>
    <t>Vũ Quang Lâm (Huân)</t>
  </si>
  <si>
    <t>Khu Đống Vông, Cộng Hòa, thị xã Quảng Yên, Quảng Ninh</t>
  </si>
  <si>
    <t>24/2009/HSST
26/2/2009
TAND q.Long Biên, HN</t>
  </si>
  <si>
    <t>277/QĐ-CCTHA
17/4/2013</t>
  </si>
  <si>
    <t>Án phí: 5.850</t>
  </si>
  <si>
    <t>61/QĐ-CCTHA
31/7/2015</t>
  </si>
  <si>
    <t>Nguyễn Thị Mài</t>
  </si>
  <si>
    <t>Khu 9, Phong Hải, Quảng Yên, Quảng Ninh</t>
  </si>
  <si>
    <t>144/HS2 28/12/1990 TAND Tối cao</t>
  </si>
  <si>
    <t>11/QĐ-CCTHA 06/4/1991</t>
  </si>
  <si>
    <t>Truy thu: 35.270</t>
  </si>
  <si>
    <t>34/QĐ-CCTHA 31/7/2015</t>
  </si>
  <si>
    <t>Bùi Thị Hương</t>
  </si>
  <si>
    <t>Khu 2, phong Hải, Quảng Yên, QN</t>
  </si>
  <si>
    <t>156/2009/HSST
11/11/2009
TAND tỉnh Quảng Ninh</t>
  </si>
  <si>
    <t>102
15/01/2010</t>
  </si>
  <si>
    <t>Án phí DSST: 61.735</t>
  </si>
  <si>
    <t>16/5/2017</t>
  </si>
  <si>
    <t>14
18/5/2017</t>
  </si>
  <si>
    <t>Lê Xuân Sơn</t>
  </si>
  <si>
    <t>khu 3, Phong Cốc, Quảng Yên, QN</t>
  </si>
  <si>
    <t>53/2009/HSST
23/4/2009
TAND tỉnh Quảng Ninh</t>
  </si>
  <si>
    <t>228
18/6/2009</t>
  </si>
  <si>
    <t>Án phí: 1.000
Truy thu: 7.300</t>
  </si>
  <si>
    <t>12
20/7/2018</t>
  </si>
  <si>
    <t>Vũ Công Hợi
Nguyễn Hồng Thùy</t>
  </si>
  <si>
    <t>Khu 8, Yên Hải, Quảng Yên, Quảng Ninh</t>
  </si>
  <si>
    <t>34/2015/DSPT
18/9/2015
TAND tỉnh Quảng Ninh</t>
  </si>
  <si>
    <t>61
23/10/2015</t>
  </si>
  <si>
    <t>Án phí DSST:
1..500</t>
  </si>
  <si>
    <t>37
25/9/2018</t>
  </si>
  <si>
    <t>60
23/10/2015</t>
  </si>
  <si>
    <t>Trả nợ: 45.800</t>
  </si>
  <si>
    <t>38
25/9/2018</t>
  </si>
  <si>
    <t>Phạm Thị Viên</t>
  </si>
  <si>
    <t>Khu 8, Phong Hải, Quảng Yên, Quảng Ninh</t>
  </si>
  <si>
    <t>04/2018/DSST ngày 24/5/2018</t>
  </si>
  <si>
    <t>476 04/08/2018</t>
  </si>
  <si>
    <t>Án phí DSST: 5.000</t>
  </si>
  <si>
    <t>57 28/9/2018</t>
  </si>
  <si>
    <t>Vũ Hữu bàn</t>
  </si>
  <si>
    <t>Khu 3, Yên Hải, Tx Quảng Yên</t>
  </si>
  <si>
    <t>708/2018/HSPT của TAND Cấp cáo HN ngày 26/10/2018</t>
  </si>
  <si>
    <t>161/24/12/2018</t>
  </si>
  <si>
    <t>Phạt sung NSNN
5.000đ- Truy thu 900đ</t>
  </si>
  <si>
    <t>02-15/02/2019</t>
  </si>
  <si>
    <t>Lê Đức Anh</t>
  </si>
  <si>
    <t>xóm Nam, Liên Vị
Tx Quảng Yên</t>
  </si>
  <si>
    <t>23/2016/HSST
14/6/2016
TAND thị xã Quảng Yên</t>
  </si>
  <si>
    <t>683
02-8-2016</t>
  </si>
  <si>
    <t>Án phí: 200
+sung công; 1350</t>
  </si>
  <si>
    <t>35
23-9-16</t>
  </si>
  <si>
    <t>Trần Văn Đồ</t>
  </si>
  <si>
    <t>thôn Vị Khê, Liên Vị
Quảng Yên</t>
  </si>
  <si>
    <t>30/2009/HSST
25/8/2009
TAND thị xã Quảng Yên</t>
  </si>
  <si>
    <t>52
14/11/2012</t>
  </si>
  <si>
    <t>Án phí : 200
+ phạt; 5000</t>
  </si>
  <si>
    <t>23
31/7/2015</t>
  </si>
  <si>
    <t>Đồng Trọng Tài, SN 1994</t>
  </si>
  <si>
    <t>Truy thu SQNN: 23.000.000đ</t>
  </si>
  <si>
    <t>Trần Văn Hùng</t>
  </si>
  <si>
    <t>153/2014/HSPT
24/10/2014
TAND tỉnh Quảng Ninh</t>
  </si>
  <si>
    <t>46
04/11/2014</t>
  </si>
  <si>
    <t>Truy thu SQ:
2.300</t>
  </si>
  <si>
    <t>02
04/11/2019</t>
  </si>
  <si>
    <t>CHV Tú</t>
  </si>
  <si>
    <t>Vũ Văn Thu</t>
  </si>
  <si>
    <t>Khu 10, P. Hà An, thị xã Quảng Yên, Quảng Ninh</t>
  </si>
  <si>
    <t>26/2017/HSST-TAND huyện Yên Phong, tỉnh Bắc Giang</t>
  </si>
  <si>
    <t>52/QĐ-CCTHADS ngày 06/10/2017</t>
  </si>
  <si>
    <t>Án phí DSST: 4.615</t>
  </si>
  <si>
    <t>48/QĐ-CCTHA ngày 28/9/2018</t>
  </si>
  <si>
    <t>Cty TNHH TM Hưng Dinh</t>
  </si>
  <si>
    <t>Tân Mai, Đông Mai, Quảng Yên, QN</t>
  </si>
  <si>
    <t>03/2019/QDDST-KDTM
24/6/2019
TAND TX Quảng Yên</t>
  </si>
  <si>
    <t>90
4/11/2019</t>
  </si>
  <si>
    <t>Trả nợ: 2.769.168</t>
  </si>
  <si>
    <t>05
28/2/2020</t>
  </si>
  <si>
    <t>Nguyễn Đức Chiến, Sinh năm 1971</t>
  </si>
  <si>
    <t>76/2018/HSPT ngày 30/01/2018 TAND Cấp Cao tại Hà Nội và 101/2016/HSST ngày 28/9/2016 TAND Quảng Ninh</t>
  </si>
  <si>
    <t>361/QĐ-CCTHADS ngày 26/4/2018</t>
  </si>
  <si>
    <t>Án phí dân sự sơ thẩm: 47,700,000đ</t>
  </si>
  <si>
    <t>10/QĐ-CCTHADS ngày 17/3/2020</t>
  </si>
  <si>
    <t>Quảng Yên, ngày 20 tháng 3 năm 2020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</si>
</sst>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_(* #,##0_);_(* \(#,##0\);_(* &quot;-&quot;??_);_(@_)"/>
    <numFmt numFmtId="183" formatCode="_(* #,##0.0_);_(* \(#,##0.0\);_(* &quot;-&quot;??_);_(@_)"/>
    <numFmt numFmtId="184" formatCode="[$-409]h:mm:ss\ AM/PM"/>
    <numFmt numFmtId="185" formatCode="[$-409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8"/>
      <name val="Cambria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Cambria"/>
      <family val="1"/>
    </font>
    <font>
      <b/>
      <i/>
      <sz val="8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63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Cambria"/>
      <family val="1"/>
    </font>
    <font>
      <sz val="8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8"/>
      <color indexed="10"/>
      <name val="Arial"/>
      <family val="2"/>
    </font>
    <font>
      <b/>
      <sz val="14"/>
      <color indexed="10"/>
      <name val="Times New Roman"/>
      <family val="1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Cambria"/>
      <family val="1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57" applyFont="1" applyFill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0" borderId="10" xfId="57" applyFont="1" applyFill="1" applyBorder="1" applyAlignment="1" applyProtection="1">
      <alignment horizontal="center" vertical="center" wrapText="1"/>
      <protection locked="0"/>
    </xf>
    <xf numFmtId="0" fontId="18" fillId="0" borderId="10" xfId="57" applyFont="1" applyBorder="1" applyAlignment="1" applyProtection="1">
      <alignment horizontal="center" vertical="center" wrapText="1"/>
      <protection locked="0"/>
    </xf>
    <xf numFmtId="0" fontId="10" fillId="0" borderId="10" xfId="57" applyFont="1" applyFill="1" applyBorder="1" applyAlignment="1" applyProtection="1">
      <alignment horizontal="left" vertical="center" wrapText="1"/>
      <protection locked="0"/>
    </xf>
    <xf numFmtId="14" fontId="10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/>
    </xf>
    <xf numFmtId="0" fontId="10" fillId="0" borderId="10" xfId="57" applyFont="1" applyBorder="1" applyAlignment="1" applyProtection="1">
      <alignment horizontal="center" vertical="center" wrapText="1"/>
      <protection locked="0"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182" fontId="21" fillId="0" borderId="0" xfId="42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82" fontId="8" fillId="0" borderId="0" xfId="42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2" fontId="0" fillId="0" borderId="0" xfId="42" applyNumberFormat="1" applyFont="1" applyBorder="1" applyAlignment="1">
      <alignment horizontal="right"/>
    </xf>
    <xf numFmtId="182" fontId="2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17" fillId="0" borderId="0" xfId="42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2" fontId="17" fillId="0" borderId="11" xfId="42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82" fontId="17" fillId="0" borderId="10" xfId="42" applyNumberFormat="1" applyFont="1" applyBorder="1" applyAlignment="1">
      <alignment/>
    </xf>
    <xf numFmtId="182" fontId="17" fillId="0" borderId="10" xfId="42" applyNumberFormat="1" applyFont="1" applyBorder="1" applyAlignment="1">
      <alignment horizontal="center"/>
    </xf>
    <xf numFmtId="182" fontId="12" fillId="0" borderId="10" xfId="42" applyNumberFormat="1" applyFont="1" applyBorder="1" applyAlignment="1">
      <alignment horizontal="center" vertical="center" wrapText="1"/>
    </xf>
    <xf numFmtId="182" fontId="1" fillId="0" borderId="10" xfId="42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82" fontId="1" fillId="0" borderId="10" xfId="42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82" fontId="25" fillId="0" borderId="11" xfId="0" applyNumberFormat="1" applyFont="1" applyBorder="1" applyAlignment="1">
      <alignment horizontal="center"/>
    </xf>
    <xf numFmtId="182" fontId="0" fillId="0" borderId="11" xfId="0" applyNumberFormat="1" applyBorder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182" fontId="23" fillId="0" borderId="11" xfId="42" applyNumberFormat="1" applyFont="1" applyBorder="1" applyAlignment="1">
      <alignment horizontal="center" vertical="center" wrapText="1"/>
    </xf>
    <xf numFmtId="182" fontId="28" fillId="0" borderId="11" xfId="42" applyNumberFormat="1" applyFont="1" applyBorder="1" applyAlignment="1">
      <alignment horizontal="right"/>
    </xf>
    <xf numFmtId="182" fontId="30" fillId="0" borderId="11" xfId="0" applyNumberFormat="1" applyFont="1" applyBorder="1" applyAlignment="1">
      <alignment/>
    </xf>
    <xf numFmtId="0" fontId="16" fillId="0" borderId="10" xfId="0" applyFont="1" applyBorder="1" applyAlignment="1">
      <alignment vertical="center"/>
    </xf>
    <xf numFmtId="2" fontId="16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9" fillId="0" borderId="10" xfId="0" applyFont="1" applyBorder="1" applyAlignment="1">
      <alignment horizontal="center"/>
    </xf>
    <xf numFmtId="182" fontId="24" fillId="0" borderId="10" xfId="42" applyNumberFormat="1" applyFont="1" applyBorder="1" applyAlignment="1">
      <alignment horizontal="center" wrapText="1"/>
    </xf>
    <xf numFmtId="182" fontId="31" fillId="0" borderId="10" xfId="42" applyNumberFormat="1" applyFont="1" applyBorder="1" applyAlignment="1">
      <alignment horizontal="center" vertical="center" wrapText="1"/>
    </xf>
    <xf numFmtId="182" fontId="0" fillId="0" borderId="10" xfId="42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/>
    </xf>
    <xf numFmtId="182" fontId="1" fillId="0" borderId="10" xfId="42" applyNumberFormat="1" applyFont="1" applyBorder="1" applyAlignment="1">
      <alignment/>
    </xf>
    <xf numFmtId="14" fontId="17" fillId="0" borderId="10" xfId="0" applyNumberFormat="1" applyFont="1" applyBorder="1" applyAlignment="1">
      <alignment horizontal="center" wrapText="1"/>
    </xf>
    <xf numFmtId="182" fontId="26" fillId="0" borderId="1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182" fontId="20" fillId="0" borderId="0" xfId="42" applyNumberFormat="1" applyFont="1" applyAlignment="1">
      <alignment horizontal="center"/>
    </xf>
    <xf numFmtId="0" fontId="17" fillId="0" borderId="10" xfId="57" applyFont="1" applyFill="1" applyBorder="1" applyAlignment="1" applyProtection="1">
      <alignment horizontal="center" vertical="center" wrapText="1"/>
      <protection locked="0"/>
    </xf>
    <xf numFmtId="182" fontId="27" fillId="0" borderId="10" xfId="42" applyNumberFormat="1" applyFont="1" applyBorder="1" applyAlignment="1">
      <alignment horizontal="center" wrapText="1"/>
    </xf>
    <xf numFmtId="182" fontId="25" fillId="0" borderId="10" xfId="42" applyNumberFormat="1" applyFont="1" applyBorder="1" applyAlignment="1">
      <alignment horizontal="right" wrapText="1"/>
    </xf>
    <xf numFmtId="182" fontId="32" fillId="0" borderId="11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182" fontId="1" fillId="0" borderId="0" xfId="42" applyNumberFormat="1" applyFont="1" applyBorder="1" applyAlignment="1">
      <alignment horizontal="right" vertical="center" wrapText="1"/>
    </xf>
    <xf numFmtId="0" fontId="7" fillId="0" borderId="10" xfId="57" applyFont="1" applyFill="1" applyBorder="1" applyAlignment="1" applyProtection="1">
      <alignment horizontal="center" vertical="center" wrapText="1"/>
      <protection locked="0"/>
    </xf>
    <xf numFmtId="0" fontId="18" fillId="0" borderId="10" xfId="57" applyFont="1" applyBorder="1" applyAlignment="1" applyProtection="1">
      <alignment horizontal="left" vertical="center" wrapText="1"/>
      <protection locked="0"/>
    </xf>
    <xf numFmtId="182" fontId="10" fillId="0" borderId="11" xfId="42" applyNumberFormat="1" applyFont="1" applyBorder="1" applyAlignment="1">
      <alignment/>
    </xf>
    <xf numFmtId="0" fontId="7" fillId="0" borderId="10" xfId="57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182" fontId="29" fillId="0" borderId="13" xfId="42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182" fontId="21" fillId="0" borderId="0" xfId="42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366"/>
  <sheetViews>
    <sheetView tabSelected="1" zoomScaleSheetLayoutView="86" workbookViewId="0" topLeftCell="A117">
      <selection activeCell="O132" sqref="O132"/>
    </sheetView>
  </sheetViews>
  <sheetFormatPr defaultColWidth="9.140625" defaultRowHeight="12.75"/>
  <cols>
    <col min="1" max="2" width="4.28125" style="0" customWidth="1"/>
    <col min="3" max="3" width="18.00390625" style="68" customWidth="1"/>
    <col min="4" max="4" width="13.421875" style="57" customWidth="1"/>
    <col min="5" max="5" width="13.57421875" style="68" customWidth="1"/>
    <col min="6" max="6" width="9.57421875" style="68" customWidth="1"/>
    <col min="7" max="7" width="9.00390625" style="68" customWidth="1"/>
    <col min="8" max="8" width="6.57421875" style="68" customWidth="1"/>
    <col min="9" max="9" width="4.57421875" style="0" customWidth="1"/>
    <col min="10" max="10" width="4.421875" style="0" customWidth="1"/>
    <col min="11" max="11" width="10.140625" style="0" customWidth="1"/>
    <col min="12" max="12" width="9.8515625" style="68" customWidth="1"/>
    <col min="13" max="13" width="5.7109375" style="68" customWidth="1"/>
    <col min="14" max="14" width="11.28125" style="51" customWidth="1"/>
    <col min="15" max="15" width="7.7109375" style="51" customWidth="1"/>
    <col min="16" max="16" width="17.140625" style="5" customWidth="1"/>
    <col min="17" max="18" width="9.140625" style="24" customWidth="1"/>
    <col min="19" max="116" width="9.140625" style="5" customWidth="1"/>
  </cols>
  <sheetData>
    <row r="1" spans="1:5" ht="18">
      <c r="A1" s="2" t="s">
        <v>35</v>
      </c>
      <c r="B1" s="2"/>
      <c r="C1" s="3"/>
      <c r="D1" s="50"/>
      <c r="E1" s="3"/>
    </row>
    <row r="2" spans="1:13" ht="20.25" customHeight="1">
      <c r="A2" s="131" t="s">
        <v>14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30" customHeight="1">
      <c r="A3" s="126" t="s">
        <v>15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3:116" s="1" customFormat="1" ht="4.5" customHeight="1">
      <c r="C4" s="96"/>
      <c r="D4" s="55"/>
      <c r="E4" s="3"/>
      <c r="F4" s="3"/>
      <c r="G4" s="3"/>
      <c r="H4" s="3"/>
      <c r="I4" s="2"/>
      <c r="J4" s="2"/>
      <c r="K4" s="2"/>
      <c r="L4" s="3"/>
      <c r="M4" s="3"/>
      <c r="N4" s="52"/>
      <c r="O4" s="52"/>
      <c r="P4" s="6"/>
      <c r="Q4" s="117"/>
      <c r="R4" s="117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</row>
    <row r="5" spans="2:18" ht="39" customHeight="1">
      <c r="B5" s="127" t="s">
        <v>135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Q5" s="5"/>
      <c r="R5" s="5"/>
    </row>
    <row r="6" spans="2:18" ht="22.5" customHeight="1">
      <c r="B6" s="3"/>
      <c r="C6" s="3"/>
      <c r="D6" s="50"/>
      <c r="E6" s="3"/>
      <c r="F6" s="3"/>
      <c r="G6" s="3"/>
      <c r="H6" s="3"/>
      <c r="I6" s="3"/>
      <c r="J6" s="3"/>
      <c r="K6" s="136" t="s">
        <v>40</v>
      </c>
      <c r="L6" s="136"/>
      <c r="M6" s="136"/>
      <c r="Q6" s="5"/>
      <c r="R6" s="5"/>
    </row>
    <row r="7" spans="1:116" s="12" customFormat="1" ht="31.5" customHeight="1">
      <c r="A7" s="123" t="s">
        <v>5</v>
      </c>
      <c r="B7" s="123" t="s">
        <v>3</v>
      </c>
      <c r="C7" s="123" t="s">
        <v>2</v>
      </c>
      <c r="D7" s="123" t="s">
        <v>4</v>
      </c>
      <c r="E7" s="133" t="s">
        <v>26</v>
      </c>
      <c r="F7" s="133" t="s">
        <v>27</v>
      </c>
      <c r="G7" s="123" t="s">
        <v>0</v>
      </c>
      <c r="H7" s="123"/>
      <c r="I7" s="123"/>
      <c r="J7" s="123"/>
      <c r="K7" s="133" t="s">
        <v>13</v>
      </c>
      <c r="L7" s="123" t="s">
        <v>28</v>
      </c>
      <c r="M7" s="123" t="s">
        <v>1</v>
      </c>
      <c r="N7" s="53"/>
      <c r="O7" s="53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1:116" s="12" customFormat="1" ht="26.25" customHeight="1">
      <c r="A8" s="123"/>
      <c r="B8" s="123"/>
      <c r="C8" s="123"/>
      <c r="D8" s="123"/>
      <c r="E8" s="134"/>
      <c r="F8" s="134"/>
      <c r="G8" s="123" t="s">
        <v>8</v>
      </c>
      <c r="H8" s="123" t="s">
        <v>9</v>
      </c>
      <c r="I8" s="123"/>
      <c r="J8" s="123"/>
      <c r="K8" s="134"/>
      <c r="L8" s="123"/>
      <c r="M8" s="123"/>
      <c r="N8" s="53"/>
      <c r="O8" s="53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1:116" s="12" customFormat="1" ht="84" customHeight="1">
      <c r="A9" s="123"/>
      <c r="B9" s="123"/>
      <c r="C9" s="123"/>
      <c r="D9" s="123"/>
      <c r="E9" s="135"/>
      <c r="F9" s="135"/>
      <c r="G9" s="130"/>
      <c r="H9" s="10" t="s">
        <v>10</v>
      </c>
      <c r="I9" s="10" t="s">
        <v>11</v>
      </c>
      <c r="J9" s="10" t="s">
        <v>12</v>
      </c>
      <c r="K9" s="135"/>
      <c r="L9" s="123"/>
      <c r="M9" s="123"/>
      <c r="N9" s="53"/>
      <c r="O9" s="53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1:116" s="12" customFormat="1" ht="15" customHeight="1">
      <c r="A10" s="13">
        <v>1</v>
      </c>
      <c r="B10" s="13">
        <v>2</v>
      </c>
      <c r="C10" s="72">
        <v>3</v>
      </c>
      <c r="D10" s="56">
        <v>4</v>
      </c>
      <c r="E10" s="72">
        <v>5</v>
      </c>
      <c r="F10" s="72">
        <v>6</v>
      </c>
      <c r="G10" s="72">
        <v>7</v>
      </c>
      <c r="H10" s="72">
        <v>8</v>
      </c>
      <c r="I10" s="13">
        <v>9</v>
      </c>
      <c r="J10" s="13">
        <v>10</v>
      </c>
      <c r="K10" s="13">
        <v>11</v>
      </c>
      <c r="L10" s="72">
        <v>12</v>
      </c>
      <c r="M10" s="72">
        <v>13</v>
      </c>
      <c r="N10" s="53"/>
      <c r="O10" s="53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1:116" s="12" customFormat="1" ht="17.25" customHeight="1">
      <c r="A11" s="14"/>
      <c r="B11" s="14" t="s">
        <v>6</v>
      </c>
      <c r="C11" s="72"/>
      <c r="D11" s="56"/>
      <c r="E11" s="72"/>
      <c r="F11" s="72"/>
      <c r="G11" s="72"/>
      <c r="H11" s="72"/>
      <c r="I11" s="13"/>
      <c r="J11" s="13"/>
      <c r="K11" s="13"/>
      <c r="L11" s="72"/>
      <c r="M11" s="72"/>
      <c r="N11" s="53"/>
      <c r="O11" s="53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1:116" s="12" customFormat="1" ht="19.5" customHeight="1">
      <c r="A12" s="120" t="s">
        <v>41</v>
      </c>
      <c r="B12" s="121"/>
      <c r="C12" s="122"/>
      <c r="D12" s="10"/>
      <c r="E12" s="73"/>
      <c r="F12" s="73"/>
      <c r="G12" s="73"/>
      <c r="H12" s="73"/>
      <c r="I12" s="8"/>
      <c r="J12" s="8"/>
      <c r="K12" s="8"/>
      <c r="L12" s="73"/>
      <c r="M12" s="73"/>
      <c r="N12" s="93"/>
      <c r="O12" s="92" t="s">
        <v>262</v>
      </c>
      <c r="P12" s="118">
        <f>SUM(N13:N65)</f>
        <v>11893887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1:116" s="16" customFormat="1" ht="60" customHeight="1">
      <c r="A13" s="23">
        <v>1</v>
      </c>
      <c r="B13" s="7"/>
      <c r="C13" s="34" t="s">
        <v>16</v>
      </c>
      <c r="D13" s="9" t="s">
        <v>199</v>
      </c>
      <c r="E13" s="17" t="s">
        <v>19</v>
      </c>
      <c r="F13" s="17" t="s">
        <v>21</v>
      </c>
      <c r="G13" s="9" t="s">
        <v>24</v>
      </c>
      <c r="H13" s="9" t="s">
        <v>25</v>
      </c>
      <c r="I13" s="9"/>
      <c r="J13" s="9"/>
      <c r="K13" s="18">
        <v>42256</v>
      </c>
      <c r="L13" s="17" t="s">
        <v>23</v>
      </c>
      <c r="M13" s="113">
        <v>1</v>
      </c>
      <c r="N13" s="105">
        <v>3750</v>
      </c>
      <c r="O13" s="92"/>
      <c r="P13" s="82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</row>
    <row r="14" spans="1:116" s="16" customFormat="1" ht="60" customHeight="1">
      <c r="A14" s="23">
        <v>2</v>
      </c>
      <c r="B14" s="7"/>
      <c r="C14" s="34" t="s">
        <v>17</v>
      </c>
      <c r="D14" s="9" t="s">
        <v>29</v>
      </c>
      <c r="E14" s="9" t="s">
        <v>20</v>
      </c>
      <c r="F14" s="9" t="s">
        <v>22</v>
      </c>
      <c r="G14" s="9" t="s">
        <v>37</v>
      </c>
      <c r="H14" s="9" t="s">
        <v>25</v>
      </c>
      <c r="I14" s="9"/>
      <c r="J14" s="9"/>
      <c r="K14" s="18" t="s">
        <v>38</v>
      </c>
      <c r="L14" s="9" t="s">
        <v>39</v>
      </c>
      <c r="M14" s="9">
        <v>2</v>
      </c>
      <c r="N14" s="105">
        <v>8060</v>
      </c>
      <c r="O14" s="64"/>
      <c r="P14" s="77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</row>
    <row r="15" spans="1:116" s="16" customFormat="1" ht="60" customHeight="1">
      <c r="A15" s="23">
        <v>3</v>
      </c>
      <c r="B15" s="7"/>
      <c r="C15" s="34" t="s">
        <v>30</v>
      </c>
      <c r="D15" s="9" t="s">
        <v>18</v>
      </c>
      <c r="E15" s="9" t="s">
        <v>31</v>
      </c>
      <c r="F15" s="9" t="s">
        <v>32</v>
      </c>
      <c r="G15" s="9" t="s">
        <v>275</v>
      </c>
      <c r="H15" s="9" t="s">
        <v>25</v>
      </c>
      <c r="I15" s="9"/>
      <c r="J15" s="9"/>
      <c r="K15" s="18" t="s">
        <v>33</v>
      </c>
      <c r="L15" s="9" t="s">
        <v>34</v>
      </c>
      <c r="M15" s="9">
        <v>3</v>
      </c>
      <c r="N15" s="105">
        <v>106560</v>
      </c>
      <c r="O15" s="64"/>
      <c r="P15" s="77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</row>
    <row r="16" spans="1:116" s="16" customFormat="1" ht="60" customHeight="1">
      <c r="A16" s="23">
        <v>4</v>
      </c>
      <c r="B16" s="7"/>
      <c r="C16" s="34" t="s">
        <v>42</v>
      </c>
      <c r="D16" s="9" t="s">
        <v>43</v>
      </c>
      <c r="E16" s="9" t="s">
        <v>44</v>
      </c>
      <c r="F16" s="9" t="s">
        <v>45</v>
      </c>
      <c r="G16" s="9" t="s">
        <v>48</v>
      </c>
      <c r="H16" s="9" t="s">
        <v>25</v>
      </c>
      <c r="K16" s="60" t="s">
        <v>46</v>
      </c>
      <c r="L16" s="9" t="s">
        <v>47</v>
      </c>
      <c r="M16" s="9">
        <v>4</v>
      </c>
      <c r="N16" s="105">
        <v>534900</v>
      </c>
      <c r="O16" s="64"/>
      <c r="P16" s="77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</row>
    <row r="17" spans="1:116" s="16" customFormat="1" ht="60" customHeight="1">
      <c r="A17" s="23">
        <v>5</v>
      </c>
      <c r="B17" s="7"/>
      <c r="C17" s="34" t="s">
        <v>139</v>
      </c>
      <c r="D17" s="9" t="s">
        <v>201</v>
      </c>
      <c r="E17" s="9" t="s">
        <v>140</v>
      </c>
      <c r="F17" s="9" t="s">
        <v>141</v>
      </c>
      <c r="G17" s="9" t="s">
        <v>276</v>
      </c>
      <c r="H17" s="9" t="s">
        <v>25</v>
      </c>
      <c r="K17" s="60">
        <v>43227</v>
      </c>
      <c r="L17" s="9" t="s">
        <v>142</v>
      </c>
      <c r="M17" s="9">
        <v>5</v>
      </c>
      <c r="N17" s="105">
        <v>97575</v>
      </c>
      <c r="O17" s="64"/>
      <c r="P17" s="77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</row>
    <row r="18" spans="1:116" s="16" customFormat="1" ht="60" customHeight="1">
      <c r="A18" s="23">
        <v>6</v>
      </c>
      <c r="B18" s="7"/>
      <c r="C18" s="34" t="s">
        <v>148</v>
      </c>
      <c r="D18" s="9" t="s">
        <v>149</v>
      </c>
      <c r="E18" s="9" t="s">
        <v>150</v>
      </c>
      <c r="F18" s="9" t="s">
        <v>151</v>
      </c>
      <c r="G18" s="9" t="s">
        <v>277</v>
      </c>
      <c r="H18" s="9" t="s">
        <v>25</v>
      </c>
      <c r="K18" s="16">
        <v>43306</v>
      </c>
      <c r="L18" s="9" t="s">
        <v>152</v>
      </c>
      <c r="M18" s="9">
        <v>6</v>
      </c>
      <c r="N18" s="105">
        <v>2927</v>
      </c>
      <c r="O18" s="64"/>
      <c r="P18" s="77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</row>
    <row r="19" spans="1:116" s="16" customFormat="1" ht="60" customHeight="1">
      <c r="A19" s="23">
        <v>7</v>
      </c>
      <c r="B19" s="7"/>
      <c r="C19" s="34" t="s">
        <v>136</v>
      </c>
      <c r="D19" s="9" t="s">
        <v>153</v>
      </c>
      <c r="E19" s="9" t="s">
        <v>137</v>
      </c>
      <c r="F19" s="9" t="s">
        <v>138</v>
      </c>
      <c r="G19" s="9" t="s">
        <v>154</v>
      </c>
      <c r="H19" s="9" t="s">
        <v>25</v>
      </c>
      <c r="J19" s="9"/>
      <c r="K19" s="60">
        <v>43307</v>
      </c>
      <c r="L19" s="9" t="s">
        <v>155</v>
      </c>
      <c r="M19" s="9">
        <v>7</v>
      </c>
      <c r="N19" s="105">
        <v>4500</v>
      </c>
      <c r="O19" s="64"/>
      <c r="P19" s="77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</row>
    <row r="20" spans="1:116" s="19" customFormat="1" ht="60" customHeight="1">
      <c r="A20" s="23">
        <v>8</v>
      </c>
      <c r="B20" s="7"/>
      <c r="C20" s="34" t="s">
        <v>139</v>
      </c>
      <c r="D20" s="9" t="s">
        <v>156</v>
      </c>
      <c r="E20" s="9" t="s">
        <v>140</v>
      </c>
      <c r="F20" s="9" t="s">
        <v>157</v>
      </c>
      <c r="G20" s="9" t="s">
        <v>158</v>
      </c>
      <c r="H20" s="9" t="s">
        <v>25</v>
      </c>
      <c r="I20" s="16"/>
      <c r="J20" s="9"/>
      <c r="K20" s="16">
        <v>43306</v>
      </c>
      <c r="L20" s="9" t="s">
        <v>159</v>
      </c>
      <c r="M20" s="9">
        <v>8</v>
      </c>
      <c r="N20" s="105">
        <v>1999</v>
      </c>
      <c r="O20" s="64"/>
      <c r="P20" s="77"/>
      <c r="Q20" s="16"/>
      <c r="R20" s="16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</row>
    <row r="21" spans="1:116" s="19" customFormat="1" ht="60" customHeight="1">
      <c r="A21" s="23">
        <v>9</v>
      </c>
      <c r="B21" s="7"/>
      <c r="C21" s="34" t="s">
        <v>165</v>
      </c>
      <c r="D21" s="9" t="s">
        <v>166</v>
      </c>
      <c r="E21" s="9" t="s">
        <v>167</v>
      </c>
      <c r="F21" s="9" t="s">
        <v>168</v>
      </c>
      <c r="G21" s="9" t="s">
        <v>169</v>
      </c>
      <c r="H21" s="9" t="s">
        <v>25</v>
      </c>
      <c r="I21" s="16"/>
      <c r="J21" s="9"/>
      <c r="K21" s="60">
        <v>43308</v>
      </c>
      <c r="L21" s="9" t="s">
        <v>202</v>
      </c>
      <c r="M21" s="9">
        <v>9</v>
      </c>
      <c r="N21" s="105">
        <v>3741751</v>
      </c>
      <c r="O21" s="64"/>
      <c r="P21" s="77"/>
      <c r="Q21" s="16"/>
      <c r="R21" s="16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</row>
    <row r="22" spans="1:116" s="19" customFormat="1" ht="60" customHeight="1">
      <c r="A22" s="23">
        <v>10</v>
      </c>
      <c r="B22" s="7"/>
      <c r="C22" s="34" t="s">
        <v>170</v>
      </c>
      <c r="D22" s="9" t="s">
        <v>171</v>
      </c>
      <c r="E22" s="9" t="s">
        <v>172</v>
      </c>
      <c r="F22" s="9" t="s">
        <v>173</v>
      </c>
      <c r="G22" s="9" t="s">
        <v>174</v>
      </c>
      <c r="H22" s="9" t="s">
        <v>25</v>
      </c>
      <c r="I22" s="16"/>
      <c r="J22" s="9"/>
      <c r="K22" s="60">
        <v>43342</v>
      </c>
      <c r="L22" s="9" t="s">
        <v>175</v>
      </c>
      <c r="M22" s="9">
        <v>10</v>
      </c>
      <c r="N22" s="105">
        <v>520938</v>
      </c>
      <c r="O22" s="64"/>
      <c r="P22" s="77"/>
      <c r="Q22" s="16"/>
      <c r="R22" s="16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</row>
    <row r="23" spans="1:116" s="19" customFormat="1" ht="60" customHeight="1">
      <c r="A23" s="23">
        <v>11</v>
      </c>
      <c r="B23" s="7"/>
      <c r="C23" s="34" t="s">
        <v>176</v>
      </c>
      <c r="D23" s="9" t="s">
        <v>177</v>
      </c>
      <c r="E23" s="9" t="s">
        <v>178</v>
      </c>
      <c r="F23" s="9" t="s">
        <v>179</v>
      </c>
      <c r="G23" s="9" t="s">
        <v>180</v>
      </c>
      <c r="H23" s="9" t="s">
        <v>25</v>
      </c>
      <c r="I23" s="16"/>
      <c r="J23" s="9"/>
      <c r="K23" s="60">
        <v>43342</v>
      </c>
      <c r="L23" s="9" t="s">
        <v>181</v>
      </c>
      <c r="M23" s="9">
        <v>11</v>
      </c>
      <c r="N23" s="105">
        <v>9200</v>
      </c>
      <c r="O23" s="64"/>
      <c r="P23" s="77"/>
      <c r="Q23" s="16"/>
      <c r="R23" s="16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</row>
    <row r="24" spans="1:116" s="19" customFormat="1" ht="60" customHeight="1">
      <c r="A24" s="23">
        <v>12</v>
      </c>
      <c r="B24" s="7"/>
      <c r="C24" s="34" t="s">
        <v>203</v>
      </c>
      <c r="D24" s="9" t="s">
        <v>204</v>
      </c>
      <c r="E24" s="9" t="s">
        <v>205</v>
      </c>
      <c r="F24" s="9" t="s">
        <v>206</v>
      </c>
      <c r="G24" s="9" t="s">
        <v>207</v>
      </c>
      <c r="H24" s="9" t="s">
        <v>25</v>
      </c>
      <c r="I24" s="16"/>
      <c r="J24" s="9"/>
      <c r="K24" s="60">
        <v>43367</v>
      </c>
      <c r="L24" s="9" t="s">
        <v>208</v>
      </c>
      <c r="M24" s="9">
        <v>12</v>
      </c>
      <c r="N24" s="105">
        <v>5000</v>
      </c>
      <c r="O24" s="64"/>
      <c r="P24" s="77"/>
      <c r="Q24" s="16"/>
      <c r="R24" s="16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</row>
    <row r="25" spans="1:116" s="19" customFormat="1" ht="60" customHeight="1">
      <c r="A25" s="23">
        <v>13</v>
      </c>
      <c r="B25" s="7"/>
      <c r="C25" s="34" t="s">
        <v>136</v>
      </c>
      <c r="D25" s="9" t="s">
        <v>153</v>
      </c>
      <c r="E25" s="9" t="s">
        <v>137</v>
      </c>
      <c r="F25" s="9" t="s">
        <v>209</v>
      </c>
      <c r="G25" s="9" t="s">
        <v>210</v>
      </c>
      <c r="H25" s="9" t="s">
        <v>25</v>
      </c>
      <c r="I25" s="16"/>
      <c r="J25" s="9"/>
      <c r="K25" s="60">
        <v>43368</v>
      </c>
      <c r="L25" s="9" t="s">
        <v>211</v>
      </c>
      <c r="M25" s="9">
        <v>13</v>
      </c>
      <c r="N25" s="105">
        <v>80000</v>
      </c>
      <c r="O25" s="64"/>
      <c r="P25" s="77"/>
      <c r="Q25" s="16"/>
      <c r="R25" s="16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</row>
    <row r="26" spans="1:116" s="19" customFormat="1" ht="60" customHeight="1">
      <c r="A26" s="23">
        <v>14</v>
      </c>
      <c r="B26" s="7"/>
      <c r="C26" s="34" t="s">
        <v>212</v>
      </c>
      <c r="D26" s="9" t="s">
        <v>43</v>
      </c>
      <c r="E26" s="9" t="s">
        <v>278</v>
      </c>
      <c r="F26" s="9" t="s">
        <v>213</v>
      </c>
      <c r="G26" s="9" t="s">
        <v>214</v>
      </c>
      <c r="H26" s="9" t="s">
        <v>25</v>
      </c>
      <c r="I26" s="16"/>
      <c r="J26" s="9"/>
      <c r="K26" s="60">
        <v>43369</v>
      </c>
      <c r="L26" s="9" t="s">
        <v>215</v>
      </c>
      <c r="M26" s="9">
        <v>14</v>
      </c>
      <c r="N26" s="105">
        <v>38999</v>
      </c>
      <c r="O26" s="64"/>
      <c r="P26" s="77"/>
      <c r="Q26" s="16"/>
      <c r="R26" s="16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</row>
    <row r="27" spans="1:116" s="19" customFormat="1" ht="60" customHeight="1">
      <c r="A27" s="23">
        <v>15</v>
      </c>
      <c r="B27" s="7"/>
      <c r="C27" s="34" t="s">
        <v>216</v>
      </c>
      <c r="D27" s="9" t="s">
        <v>217</v>
      </c>
      <c r="E27" s="9" t="s">
        <v>218</v>
      </c>
      <c r="F27" s="9" t="s">
        <v>219</v>
      </c>
      <c r="G27" s="9" t="s">
        <v>220</v>
      </c>
      <c r="H27" s="9" t="s">
        <v>25</v>
      </c>
      <c r="I27" s="16"/>
      <c r="J27" s="9"/>
      <c r="K27" s="60">
        <v>43369</v>
      </c>
      <c r="L27" s="9" t="s">
        <v>221</v>
      </c>
      <c r="M27" s="9">
        <v>15</v>
      </c>
      <c r="N27" s="105">
        <v>78600</v>
      </c>
      <c r="O27" s="64"/>
      <c r="P27" s="77"/>
      <c r="Q27" s="16"/>
      <c r="R27" s="16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</row>
    <row r="28" spans="1:116" s="19" customFormat="1" ht="60" customHeight="1">
      <c r="A28" s="23">
        <v>16</v>
      </c>
      <c r="B28" s="7"/>
      <c r="C28" s="34" t="s">
        <v>227</v>
      </c>
      <c r="D28" s="9" t="s">
        <v>156</v>
      </c>
      <c r="E28" s="9" t="s">
        <v>228</v>
      </c>
      <c r="F28" s="9" t="s">
        <v>279</v>
      </c>
      <c r="G28" s="9" t="s">
        <v>229</v>
      </c>
      <c r="H28" s="9" t="s">
        <v>25</v>
      </c>
      <c r="I28" s="16"/>
      <c r="J28" s="9"/>
      <c r="K28" s="60">
        <v>43371</v>
      </c>
      <c r="L28" s="9" t="s">
        <v>230</v>
      </c>
      <c r="M28" s="9">
        <v>16</v>
      </c>
      <c r="N28" s="105">
        <v>300</v>
      </c>
      <c r="O28" s="64"/>
      <c r="P28" s="77"/>
      <c r="Q28" s="16"/>
      <c r="R28" s="16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</row>
    <row r="29" spans="1:116" s="19" customFormat="1" ht="60" customHeight="1">
      <c r="A29" s="23">
        <v>17</v>
      </c>
      <c r="B29" s="7"/>
      <c r="C29" s="34" t="s">
        <v>83</v>
      </c>
      <c r="D29" s="9" t="s">
        <v>84</v>
      </c>
      <c r="E29" s="9" t="s">
        <v>85</v>
      </c>
      <c r="F29" s="9" t="s">
        <v>86</v>
      </c>
      <c r="G29" s="9" t="s">
        <v>87</v>
      </c>
      <c r="H29" s="9" t="s">
        <v>260</v>
      </c>
      <c r="I29" s="16"/>
      <c r="J29" s="9"/>
      <c r="K29" s="60">
        <v>42258</v>
      </c>
      <c r="L29" s="9" t="s">
        <v>257</v>
      </c>
      <c r="M29" s="9">
        <v>17</v>
      </c>
      <c r="N29" s="105">
        <v>1160</v>
      </c>
      <c r="O29" s="64"/>
      <c r="P29" s="77"/>
      <c r="Q29" s="16"/>
      <c r="R29" s="1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</row>
    <row r="30" spans="1:116" s="19" customFormat="1" ht="60" customHeight="1">
      <c r="A30" s="23">
        <v>18</v>
      </c>
      <c r="B30" s="7"/>
      <c r="C30" s="34" t="s">
        <v>83</v>
      </c>
      <c r="D30" s="9" t="s">
        <v>84</v>
      </c>
      <c r="E30" s="9" t="s">
        <v>88</v>
      </c>
      <c r="F30" s="9" t="s">
        <v>89</v>
      </c>
      <c r="G30" s="9" t="s">
        <v>90</v>
      </c>
      <c r="H30" s="9" t="s">
        <v>260</v>
      </c>
      <c r="I30" s="16"/>
      <c r="J30" s="16"/>
      <c r="K30" s="60">
        <v>42817</v>
      </c>
      <c r="L30" s="9" t="s">
        <v>91</v>
      </c>
      <c r="M30" s="9">
        <v>18</v>
      </c>
      <c r="N30" s="105">
        <v>2800</v>
      </c>
      <c r="O30" s="64"/>
      <c r="P30" s="77"/>
      <c r="Q30" s="16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</row>
    <row r="31" spans="1:116" s="19" customFormat="1" ht="60" customHeight="1">
      <c r="A31" s="23">
        <v>19</v>
      </c>
      <c r="B31" s="7"/>
      <c r="C31" s="34" t="s">
        <v>97</v>
      </c>
      <c r="D31" s="9" t="s">
        <v>98</v>
      </c>
      <c r="E31" s="9" t="s">
        <v>99</v>
      </c>
      <c r="F31" s="9" t="s">
        <v>100</v>
      </c>
      <c r="G31" s="9" t="s">
        <v>101</v>
      </c>
      <c r="H31" s="9" t="s">
        <v>260</v>
      </c>
      <c r="I31" s="16"/>
      <c r="J31" s="16"/>
      <c r="K31" s="60">
        <v>42457</v>
      </c>
      <c r="L31" s="9" t="s">
        <v>102</v>
      </c>
      <c r="M31" s="9">
        <v>19</v>
      </c>
      <c r="N31" s="105">
        <v>111094</v>
      </c>
      <c r="O31" s="64"/>
      <c r="P31" s="77"/>
      <c r="Q31" s="16"/>
      <c r="R31" s="1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</row>
    <row r="32" spans="1:116" s="19" customFormat="1" ht="60" customHeight="1">
      <c r="A32" s="23">
        <v>20</v>
      </c>
      <c r="B32" s="7"/>
      <c r="C32" s="34" t="s">
        <v>103</v>
      </c>
      <c r="D32" s="9" t="s">
        <v>104</v>
      </c>
      <c r="E32" s="9" t="s">
        <v>105</v>
      </c>
      <c r="F32" s="9" t="s">
        <v>106</v>
      </c>
      <c r="G32" s="9" t="s">
        <v>107</v>
      </c>
      <c r="H32" s="9" t="s">
        <v>260</v>
      </c>
      <c r="I32" s="16"/>
      <c r="J32" s="16"/>
      <c r="K32" s="60">
        <v>42361</v>
      </c>
      <c r="L32" s="9" t="s">
        <v>108</v>
      </c>
      <c r="M32" s="9">
        <v>20</v>
      </c>
      <c r="N32" s="105">
        <v>1600</v>
      </c>
      <c r="O32" s="64"/>
      <c r="P32" s="77"/>
      <c r="Q32" s="16"/>
      <c r="R32" s="1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</row>
    <row r="33" spans="1:116" s="19" customFormat="1" ht="60" customHeight="1">
      <c r="A33" s="23">
        <v>21</v>
      </c>
      <c r="B33" s="7"/>
      <c r="C33" s="34" t="s">
        <v>109</v>
      </c>
      <c r="D33" s="9" t="s">
        <v>110</v>
      </c>
      <c r="E33" s="9" t="s">
        <v>111</v>
      </c>
      <c r="F33" s="9" t="s">
        <v>112</v>
      </c>
      <c r="G33" s="9" t="s">
        <v>113</v>
      </c>
      <c r="H33" s="9" t="s">
        <v>260</v>
      </c>
      <c r="I33" s="16"/>
      <c r="J33" s="9"/>
      <c r="K33" s="60">
        <v>42444</v>
      </c>
      <c r="L33" s="9" t="s">
        <v>258</v>
      </c>
      <c r="M33" s="9">
        <v>21</v>
      </c>
      <c r="N33" s="105">
        <v>9000</v>
      </c>
      <c r="O33" s="64"/>
      <c r="P33" s="77"/>
      <c r="Q33" s="16"/>
      <c r="R33" s="16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</row>
    <row r="34" spans="1:116" s="19" customFormat="1" ht="60" customHeight="1">
      <c r="A34" s="23">
        <v>22</v>
      </c>
      <c r="B34" s="7"/>
      <c r="C34" s="34" t="s">
        <v>114</v>
      </c>
      <c r="D34" s="9" t="s">
        <v>239</v>
      </c>
      <c r="E34" s="9" t="s">
        <v>115</v>
      </c>
      <c r="F34" s="9" t="s">
        <v>116</v>
      </c>
      <c r="G34" s="9" t="s">
        <v>117</v>
      </c>
      <c r="H34" s="9" t="s">
        <v>260</v>
      </c>
      <c r="I34" s="16"/>
      <c r="J34" s="16"/>
      <c r="K34" s="60">
        <v>42425</v>
      </c>
      <c r="L34" s="9" t="s">
        <v>118</v>
      </c>
      <c r="M34" s="9">
        <v>22</v>
      </c>
      <c r="N34" s="105">
        <v>697909</v>
      </c>
      <c r="O34" s="64"/>
      <c r="P34" s="77"/>
      <c r="Q34" s="16"/>
      <c r="R34" s="16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</row>
    <row r="35" spans="1:116" s="19" customFormat="1" ht="60" customHeight="1">
      <c r="A35" s="23">
        <v>23</v>
      </c>
      <c r="B35" s="7"/>
      <c r="C35" s="34" t="s">
        <v>119</v>
      </c>
      <c r="D35" s="9" t="s">
        <v>120</v>
      </c>
      <c r="E35" s="9" t="s">
        <v>121</v>
      </c>
      <c r="F35" s="9" t="s">
        <v>122</v>
      </c>
      <c r="G35" s="9" t="s">
        <v>123</v>
      </c>
      <c r="H35" s="9" t="s">
        <v>260</v>
      </c>
      <c r="I35" s="16"/>
      <c r="J35" s="9"/>
      <c r="K35" s="60">
        <v>42345</v>
      </c>
      <c r="L35" s="9" t="s">
        <v>124</v>
      </c>
      <c r="M35" s="9">
        <v>23</v>
      </c>
      <c r="N35" s="105">
        <v>20000</v>
      </c>
      <c r="O35" s="64"/>
      <c r="P35" s="77"/>
      <c r="Q35" s="16"/>
      <c r="R35" s="16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</row>
    <row r="36" spans="1:116" s="19" customFormat="1" ht="60" customHeight="1">
      <c r="A36" s="23">
        <v>24</v>
      </c>
      <c r="B36" s="7"/>
      <c r="C36" s="34" t="s">
        <v>125</v>
      </c>
      <c r="D36" s="9" t="s">
        <v>126</v>
      </c>
      <c r="E36" s="9" t="s">
        <v>127</v>
      </c>
      <c r="F36" s="9" t="s">
        <v>128</v>
      </c>
      <c r="G36" s="9" t="s">
        <v>129</v>
      </c>
      <c r="H36" s="9" t="s">
        <v>260</v>
      </c>
      <c r="I36" s="16"/>
      <c r="J36" s="9"/>
      <c r="K36" s="60">
        <v>42593</v>
      </c>
      <c r="L36" s="9" t="s">
        <v>130</v>
      </c>
      <c r="M36" s="9">
        <v>24</v>
      </c>
      <c r="N36" s="105">
        <v>78800</v>
      </c>
      <c r="O36" s="64"/>
      <c r="P36" s="77"/>
      <c r="Q36" s="16"/>
      <c r="R36" s="16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</row>
    <row r="37" spans="1:116" s="19" customFormat="1" ht="60" customHeight="1">
      <c r="A37" s="23">
        <v>25</v>
      </c>
      <c r="B37" s="7"/>
      <c r="C37" s="34" t="s">
        <v>231</v>
      </c>
      <c r="D37" s="9" t="s">
        <v>232</v>
      </c>
      <c r="E37" s="9" t="s">
        <v>233</v>
      </c>
      <c r="F37" s="9" t="s">
        <v>234</v>
      </c>
      <c r="G37" s="9" t="s">
        <v>235</v>
      </c>
      <c r="H37" s="9" t="s">
        <v>260</v>
      </c>
      <c r="I37" s="16"/>
      <c r="J37" s="9"/>
      <c r="K37" s="60">
        <v>43371</v>
      </c>
      <c r="L37" s="9" t="s">
        <v>236</v>
      </c>
      <c r="M37" s="9">
        <v>25</v>
      </c>
      <c r="N37" s="105">
        <v>853</v>
      </c>
      <c r="O37" s="64"/>
      <c r="P37" s="77"/>
      <c r="Q37" s="16"/>
      <c r="R37" s="16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</row>
    <row r="38" spans="1:116" s="19" customFormat="1" ht="60" customHeight="1">
      <c r="A38" s="23">
        <v>26</v>
      </c>
      <c r="B38" s="7"/>
      <c r="C38" s="34" t="s">
        <v>616</v>
      </c>
      <c r="D38" s="9" t="s">
        <v>617</v>
      </c>
      <c r="E38" s="9" t="s">
        <v>618</v>
      </c>
      <c r="F38" s="9" t="s">
        <v>619</v>
      </c>
      <c r="G38" s="9" t="s">
        <v>620</v>
      </c>
      <c r="H38" s="9" t="s">
        <v>260</v>
      </c>
      <c r="I38" s="16"/>
      <c r="J38" s="9"/>
      <c r="K38" s="60">
        <v>43371</v>
      </c>
      <c r="L38" s="9" t="s">
        <v>621</v>
      </c>
      <c r="M38" s="9">
        <v>26</v>
      </c>
      <c r="N38" s="105">
        <v>4615</v>
      </c>
      <c r="O38" s="64"/>
      <c r="P38" s="77"/>
      <c r="Q38" s="16"/>
      <c r="R38" s="16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</row>
    <row r="39" spans="1:116" s="19" customFormat="1" ht="60" customHeight="1">
      <c r="A39" s="23">
        <v>27</v>
      </c>
      <c r="B39" s="7"/>
      <c r="C39" s="34" t="s">
        <v>160</v>
      </c>
      <c r="D39" s="9" t="s">
        <v>161</v>
      </c>
      <c r="E39" s="9" t="s">
        <v>162</v>
      </c>
      <c r="F39" s="9" t="s">
        <v>163</v>
      </c>
      <c r="G39" s="9" t="s">
        <v>246</v>
      </c>
      <c r="H39" s="9" t="s">
        <v>260</v>
      </c>
      <c r="I39" s="16"/>
      <c r="J39" s="9"/>
      <c r="K39" s="60">
        <v>43308</v>
      </c>
      <c r="L39" s="9" t="s">
        <v>164</v>
      </c>
      <c r="M39" s="9">
        <v>27</v>
      </c>
      <c r="N39" s="105">
        <v>3200</v>
      </c>
      <c r="O39" s="64"/>
      <c r="P39" s="77"/>
      <c r="Q39" s="16"/>
      <c r="R39" s="16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</row>
    <row r="40" spans="1:116" s="19" customFormat="1" ht="60" customHeight="1">
      <c r="A40" s="23">
        <v>28</v>
      </c>
      <c r="B40" s="7"/>
      <c r="C40" s="34" t="s">
        <v>185</v>
      </c>
      <c r="D40" s="9" t="s">
        <v>186</v>
      </c>
      <c r="E40" s="9" t="s">
        <v>187</v>
      </c>
      <c r="F40" s="9" t="s">
        <v>188</v>
      </c>
      <c r="G40" s="9" t="s">
        <v>247</v>
      </c>
      <c r="H40" s="9" t="s">
        <v>260</v>
      </c>
      <c r="I40" s="16"/>
      <c r="J40" s="9"/>
      <c r="K40" s="60">
        <v>43339</v>
      </c>
      <c r="L40" s="9" t="s">
        <v>189</v>
      </c>
      <c r="M40" s="9">
        <v>28</v>
      </c>
      <c r="N40" s="105">
        <v>2558</v>
      </c>
      <c r="O40" s="64"/>
      <c r="P40" s="77"/>
      <c r="Q40" s="16"/>
      <c r="R40" s="16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</row>
    <row r="41" spans="1:116" s="19" customFormat="1" ht="60" customHeight="1">
      <c r="A41" s="23">
        <v>29</v>
      </c>
      <c r="B41" s="7"/>
      <c r="C41" s="34" t="s">
        <v>223</v>
      </c>
      <c r="D41" s="9" t="s">
        <v>224</v>
      </c>
      <c r="E41" s="9" t="s">
        <v>225</v>
      </c>
      <c r="F41" s="9" t="s">
        <v>226</v>
      </c>
      <c r="G41" s="9" t="s">
        <v>248</v>
      </c>
      <c r="H41" s="9" t="s">
        <v>260</v>
      </c>
      <c r="I41" s="16"/>
      <c r="J41" s="9"/>
      <c r="K41" s="60">
        <v>43370</v>
      </c>
      <c r="L41" s="9" t="s">
        <v>259</v>
      </c>
      <c r="M41" s="9">
        <v>29</v>
      </c>
      <c r="N41" s="105">
        <v>19350</v>
      </c>
      <c r="O41" s="64"/>
      <c r="P41" s="77"/>
      <c r="Q41" s="16"/>
      <c r="R41" s="16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</row>
    <row r="42" spans="1:116" s="19" customFormat="1" ht="60" customHeight="1">
      <c r="A42" s="23">
        <v>30</v>
      </c>
      <c r="B42" s="7"/>
      <c r="C42" s="34" t="s">
        <v>125</v>
      </c>
      <c r="D42" s="9" t="s">
        <v>182</v>
      </c>
      <c r="E42" s="9" t="s">
        <v>222</v>
      </c>
      <c r="F42" s="9" t="s">
        <v>183</v>
      </c>
      <c r="G42" s="9" t="s">
        <v>250</v>
      </c>
      <c r="H42" s="9" t="s">
        <v>261</v>
      </c>
      <c r="I42" s="16"/>
      <c r="J42" s="9"/>
      <c r="K42" s="60">
        <v>43341</v>
      </c>
      <c r="L42" s="9" t="s">
        <v>184</v>
      </c>
      <c r="M42" s="9">
        <v>30</v>
      </c>
      <c r="N42" s="105">
        <v>57730</v>
      </c>
      <c r="O42" s="64"/>
      <c r="P42" s="77"/>
      <c r="Q42" s="16"/>
      <c r="R42" s="1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</row>
    <row r="43" spans="1:116" s="19" customFormat="1" ht="60" customHeight="1">
      <c r="A43" s="23">
        <v>31</v>
      </c>
      <c r="B43" s="7"/>
      <c r="C43" s="34" t="s">
        <v>192</v>
      </c>
      <c r="D43" s="9" t="s">
        <v>193</v>
      </c>
      <c r="E43" s="9" t="s">
        <v>194</v>
      </c>
      <c r="F43" s="9" t="s">
        <v>195</v>
      </c>
      <c r="G43" s="9" t="s">
        <v>251</v>
      </c>
      <c r="H43" s="9" t="s">
        <v>261</v>
      </c>
      <c r="I43" s="16"/>
      <c r="J43" s="9"/>
      <c r="K43" s="60">
        <v>43355</v>
      </c>
      <c r="L43" s="9" t="s">
        <v>196</v>
      </c>
      <c r="M43" s="9">
        <v>31</v>
      </c>
      <c r="N43" s="105">
        <v>792152</v>
      </c>
      <c r="O43" s="64"/>
      <c r="P43" s="77"/>
      <c r="Q43" s="16"/>
      <c r="R43" s="16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</row>
    <row r="44" spans="1:116" s="19" customFormat="1" ht="60" customHeight="1">
      <c r="A44" s="23">
        <v>32</v>
      </c>
      <c r="B44" s="7"/>
      <c r="C44" s="34" t="s">
        <v>192</v>
      </c>
      <c r="D44" s="9" t="s">
        <v>193</v>
      </c>
      <c r="E44" s="9" t="s">
        <v>194</v>
      </c>
      <c r="F44" s="9" t="s">
        <v>197</v>
      </c>
      <c r="G44" s="9" t="s">
        <v>252</v>
      </c>
      <c r="H44" s="9" t="s">
        <v>261</v>
      </c>
      <c r="I44" s="16"/>
      <c r="J44" s="9"/>
      <c r="K44" s="60">
        <v>43355</v>
      </c>
      <c r="L44" s="9" t="s">
        <v>198</v>
      </c>
      <c r="M44" s="9">
        <v>32</v>
      </c>
      <c r="N44" s="64">
        <v>35825</v>
      </c>
      <c r="O44" s="64"/>
      <c r="P44" s="77"/>
      <c r="Q44" s="16"/>
      <c r="R44" s="1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</row>
    <row r="45" spans="1:116" s="19" customFormat="1" ht="60" customHeight="1">
      <c r="A45" s="23">
        <v>33</v>
      </c>
      <c r="B45" s="7"/>
      <c r="C45" s="34" t="s">
        <v>143</v>
      </c>
      <c r="D45" s="9" t="s">
        <v>144</v>
      </c>
      <c r="E45" s="9" t="s">
        <v>145</v>
      </c>
      <c r="F45" s="9" t="s">
        <v>146</v>
      </c>
      <c r="G45" s="9" t="s">
        <v>249</v>
      </c>
      <c r="H45" s="9" t="s">
        <v>261</v>
      </c>
      <c r="I45" s="16"/>
      <c r="J45" s="9"/>
      <c r="K45" s="60">
        <v>43278</v>
      </c>
      <c r="L45" s="9" t="s">
        <v>147</v>
      </c>
      <c r="M45" s="9">
        <v>33</v>
      </c>
      <c r="N45" s="64">
        <v>88590</v>
      </c>
      <c r="O45" s="64"/>
      <c r="P45" s="77"/>
      <c r="Q45" s="16"/>
      <c r="R45" s="16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</row>
    <row r="46" spans="1:116" s="19" customFormat="1" ht="60" customHeight="1">
      <c r="A46" s="23">
        <v>34</v>
      </c>
      <c r="B46" s="7"/>
      <c r="C46" s="34" t="s">
        <v>253</v>
      </c>
      <c r="D46" s="9" t="s">
        <v>36</v>
      </c>
      <c r="E46" s="9" t="s">
        <v>254</v>
      </c>
      <c r="F46" s="9" t="s">
        <v>255</v>
      </c>
      <c r="G46" s="9" t="s">
        <v>256</v>
      </c>
      <c r="H46" s="9" t="s">
        <v>261</v>
      </c>
      <c r="I46" s="16"/>
      <c r="J46" s="9"/>
      <c r="K46" s="60">
        <v>43516</v>
      </c>
      <c r="L46" s="9" t="s">
        <v>280</v>
      </c>
      <c r="M46" s="9">
        <v>34</v>
      </c>
      <c r="N46" s="64">
        <v>10000</v>
      </c>
      <c r="O46" s="64"/>
      <c r="P46" s="77"/>
      <c r="Q46" s="16"/>
      <c r="R46" s="16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</row>
    <row r="47" spans="1:116" s="19" customFormat="1" ht="60" customHeight="1">
      <c r="A47" s="23">
        <v>35</v>
      </c>
      <c r="B47" s="7"/>
      <c r="C47" s="34" t="s">
        <v>263</v>
      </c>
      <c r="D47" s="9" t="s">
        <v>217</v>
      </c>
      <c r="E47" s="9" t="s">
        <v>264</v>
      </c>
      <c r="F47" s="9" t="s">
        <v>265</v>
      </c>
      <c r="G47" s="9" t="s">
        <v>266</v>
      </c>
      <c r="H47" s="9" t="s">
        <v>261</v>
      </c>
      <c r="I47" s="69"/>
      <c r="J47" s="9"/>
      <c r="K47" s="70">
        <v>43535</v>
      </c>
      <c r="L47" s="9" t="s">
        <v>267</v>
      </c>
      <c r="M47" s="9">
        <v>35</v>
      </c>
      <c r="N47" s="81">
        <v>300</v>
      </c>
      <c r="O47" s="64"/>
      <c r="P47" s="77"/>
      <c r="Q47" s="16"/>
      <c r="R47" s="16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</row>
    <row r="48" spans="1:116" s="19" customFormat="1" ht="60" customHeight="1">
      <c r="A48" s="23">
        <v>36</v>
      </c>
      <c r="B48" s="7"/>
      <c r="C48" s="34" t="s">
        <v>270</v>
      </c>
      <c r="D48" s="9" t="s">
        <v>200</v>
      </c>
      <c r="E48" s="9" t="s">
        <v>271</v>
      </c>
      <c r="F48" s="9" t="s">
        <v>272</v>
      </c>
      <c r="G48" s="9" t="s">
        <v>274</v>
      </c>
      <c r="H48" s="9" t="s">
        <v>261</v>
      </c>
      <c r="I48" s="69"/>
      <c r="J48" s="9"/>
      <c r="K48" s="70">
        <v>43633</v>
      </c>
      <c r="L48" s="9" t="s">
        <v>273</v>
      </c>
      <c r="M48" s="9">
        <v>36</v>
      </c>
      <c r="N48" s="81">
        <v>56361</v>
      </c>
      <c r="O48" s="64"/>
      <c r="P48" s="77"/>
      <c r="Q48" s="16"/>
      <c r="R48" s="16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</row>
    <row r="49" spans="1:116" s="19" customFormat="1" ht="60" customHeight="1">
      <c r="A49" s="23">
        <v>37</v>
      </c>
      <c r="B49" s="7"/>
      <c r="C49" s="34" t="s">
        <v>283</v>
      </c>
      <c r="D49" s="9" t="s">
        <v>84</v>
      </c>
      <c r="E49" s="9" t="s">
        <v>284</v>
      </c>
      <c r="F49" s="9" t="s">
        <v>285</v>
      </c>
      <c r="G49" s="9" t="s">
        <v>286</v>
      </c>
      <c r="H49" s="9" t="s">
        <v>261</v>
      </c>
      <c r="I49" s="69"/>
      <c r="J49" s="9"/>
      <c r="K49" s="70">
        <v>43671</v>
      </c>
      <c r="L49" s="9" t="s">
        <v>287</v>
      </c>
      <c r="M49" s="9">
        <v>37</v>
      </c>
      <c r="N49" s="81">
        <v>3600</v>
      </c>
      <c r="O49" s="64"/>
      <c r="P49" s="77"/>
      <c r="Q49" s="16"/>
      <c r="R49" s="16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</row>
    <row r="50" spans="1:116" s="19" customFormat="1" ht="60" customHeight="1">
      <c r="A50" s="23">
        <v>38</v>
      </c>
      <c r="B50" s="7"/>
      <c r="C50" s="34" t="s">
        <v>289</v>
      </c>
      <c r="D50" s="9" t="s">
        <v>18</v>
      </c>
      <c r="E50" s="9" t="s">
        <v>290</v>
      </c>
      <c r="F50" s="9" t="s">
        <v>291</v>
      </c>
      <c r="G50" s="9" t="s">
        <v>292</v>
      </c>
      <c r="H50" s="9" t="s">
        <v>25</v>
      </c>
      <c r="I50" s="69"/>
      <c r="J50" s="9"/>
      <c r="K50" s="70">
        <v>43724</v>
      </c>
      <c r="L50" s="9" t="s">
        <v>293</v>
      </c>
      <c r="M50" s="9">
        <v>38</v>
      </c>
      <c r="N50" s="81">
        <v>15530</v>
      </c>
      <c r="O50" s="64"/>
      <c r="P50" s="77"/>
      <c r="Q50" s="16"/>
      <c r="R50" s="16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</row>
    <row r="51" spans="1:116" s="19" customFormat="1" ht="60" customHeight="1">
      <c r="A51" s="23">
        <v>39</v>
      </c>
      <c r="B51" s="7"/>
      <c r="C51" s="34" t="s">
        <v>294</v>
      </c>
      <c r="D51" s="9" t="s">
        <v>295</v>
      </c>
      <c r="E51" s="9" t="s">
        <v>296</v>
      </c>
      <c r="F51" s="9" t="s">
        <v>297</v>
      </c>
      <c r="G51" s="9" t="s">
        <v>298</v>
      </c>
      <c r="H51" s="9" t="s">
        <v>299</v>
      </c>
      <c r="I51" s="69"/>
      <c r="J51" s="9"/>
      <c r="K51" s="70">
        <v>43721</v>
      </c>
      <c r="L51" s="9" t="s">
        <v>300</v>
      </c>
      <c r="M51" s="9">
        <v>39</v>
      </c>
      <c r="N51" s="81">
        <v>50200</v>
      </c>
      <c r="O51" s="64"/>
      <c r="P51" s="77"/>
      <c r="Q51" s="16"/>
      <c r="R51" s="16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</row>
    <row r="52" spans="1:116" s="19" customFormat="1" ht="60" customHeight="1">
      <c r="A52" s="23">
        <v>40</v>
      </c>
      <c r="B52" s="7"/>
      <c r="C52" s="34" t="s">
        <v>301</v>
      </c>
      <c r="D52" s="9" t="s">
        <v>302</v>
      </c>
      <c r="E52" s="9" t="s">
        <v>296</v>
      </c>
      <c r="F52" s="9" t="s">
        <v>303</v>
      </c>
      <c r="G52" s="9" t="s">
        <v>304</v>
      </c>
      <c r="H52" s="9" t="s">
        <v>299</v>
      </c>
      <c r="I52" s="69"/>
      <c r="J52" s="9"/>
      <c r="K52" s="70">
        <v>43721</v>
      </c>
      <c r="L52" s="9" t="s">
        <v>305</v>
      </c>
      <c r="M52" s="9">
        <v>40</v>
      </c>
      <c r="N52" s="81">
        <v>20200</v>
      </c>
      <c r="O52" s="64"/>
      <c r="P52" s="77"/>
      <c r="Q52" s="16"/>
      <c r="R52" s="16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</row>
    <row r="53" spans="1:116" s="19" customFormat="1" ht="60" customHeight="1">
      <c r="A53" s="23">
        <v>41</v>
      </c>
      <c r="B53" s="7"/>
      <c r="C53" s="34" t="s">
        <v>306</v>
      </c>
      <c r="D53" s="9" t="s">
        <v>307</v>
      </c>
      <c r="E53" s="9" t="s">
        <v>296</v>
      </c>
      <c r="F53" s="9" t="s">
        <v>308</v>
      </c>
      <c r="G53" s="9" t="s">
        <v>309</v>
      </c>
      <c r="H53" s="9" t="s">
        <v>299</v>
      </c>
      <c r="I53" s="69"/>
      <c r="J53" s="9"/>
      <c r="K53" s="70">
        <v>43721</v>
      </c>
      <c r="L53" s="9" t="s">
        <v>310</v>
      </c>
      <c r="M53" s="9">
        <v>41</v>
      </c>
      <c r="N53" s="81">
        <v>20000</v>
      </c>
      <c r="O53" s="64"/>
      <c r="P53" s="77"/>
      <c r="Q53" s="16"/>
      <c r="R53" s="16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</row>
    <row r="54" spans="1:116" s="19" customFormat="1" ht="60" customHeight="1">
      <c r="A54" s="23">
        <v>42</v>
      </c>
      <c r="B54" s="7"/>
      <c r="C54" s="34" t="s">
        <v>311</v>
      </c>
      <c r="D54" s="9" t="s">
        <v>312</v>
      </c>
      <c r="E54" s="9" t="s">
        <v>313</v>
      </c>
      <c r="F54" s="9" t="s">
        <v>314</v>
      </c>
      <c r="G54" s="9" t="s">
        <v>315</v>
      </c>
      <c r="H54" s="9" t="s">
        <v>299</v>
      </c>
      <c r="I54" s="69"/>
      <c r="J54" s="9"/>
      <c r="K54" s="70">
        <v>43727</v>
      </c>
      <c r="L54" s="9" t="s">
        <v>316</v>
      </c>
      <c r="M54" s="9">
        <v>42</v>
      </c>
      <c r="N54" s="81">
        <v>120121</v>
      </c>
      <c r="O54" s="64"/>
      <c r="P54" s="77"/>
      <c r="Q54" s="16"/>
      <c r="R54" s="16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</row>
    <row r="55" spans="1:116" s="19" customFormat="1" ht="60" customHeight="1">
      <c r="A55" s="23">
        <v>43</v>
      </c>
      <c r="B55" s="7"/>
      <c r="C55" s="34" t="s">
        <v>317</v>
      </c>
      <c r="D55" s="9" t="s">
        <v>318</v>
      </c>
      <c r="E55" s="9" t="s">
        <v>319</v>
      </c>
      <c r="F55" s="9" t="s">
        <v>320</v>
      </c>
      <c r="G55" s="9" t="s">
        <v>321</v>
      </c>
      <c r="H55" s="9" t="s">
        <v>299</v>
      </c>
      <c r="I55" s="69"/>
      <c r="J55" s="9"/>
      <c r="K55" s="70">
        <v>43728</v>
      </c>
      <c r="L55" s="9" t="s">
        <v>322</v>
      </c>
      <c r="M55" s="9">
        <v>43</v>
      </c>
      <c r="N55" s="81">
        <v>3000</v>
      </c>
      <c r="O55" s="64"/>
      <c r="P55" s="77"/>
      <c r="Q55" s="16"/>
      <c r="R55" s="1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</row>
    <row r="56" spans="1:116" s="19" customFormat="1" ht="60" customHeight="1">
      <c r="A56" s="23">
        <v>44</v>
      </c>
      <c r="B56" s="7"/>
      <c r="C56" s="34" t="s">
        <v>328</v>
      </c>
      <c r="D56" s="9" t="s">
        <v>237</v>
      </c>
      <c r="E56" s="9" t="s">
        <v>233</v>
      </c>
      <c r="F56" s="9" t="s">
        <v>282</v>
      </c>
      <c r="G56" s="9" t="s">
        <v>329</v>
      </c>
      <c r="H56" s="9" t="s">
        <v>260</v>
      </c>
      <c r="I56" s="69"/>
      <c r="J56" s="9"/>
      <c r="K56" s="70">
        <v>43371</v>
      </c>
      <c r="L56" s="9" t="s">
        <v>238</v>
      </c>
      <c r="M56" s="9">
        <v>44</v>
      </c>
      <c r="N56" s="81">
        <v>1034</v>
      </c>
      <c r="O56" s="64"/>
      <c r="P56" s="77"/>
      <c r="Q56" s="16"/>
      <c r="R56" s="16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</row>
    <row r="57" spans="1:116" s="19" customFormat="1" ht="60" customHeight="1">
      <c r="A57" s="23">
        <v>45</v>
      </c>
      <c r="B57" s="7"/>
      <c r="C57" s="34" t="s">
        <v>323</v>
      </c>
      <c r="D57" s="9" t="s">
        <v>92</v>
      </c>
      <c r="E57" s="9" t="s">
        <v>93</v>
      </c>
      <c r="F57" s="9" t="s">
        <v>94</v>
      </c>
      <c r="G57" s="9" t="s">
        <v>95</v>
      </c>
      <c r="H57" s="9" t="s">
        <v>260</v>
      </c>
      <c r="I57" s="69"/>
      <c r="J57" s="9"/>
      <c r="K57" s="70" t="s">
        <v>281</v>
      </c>
      <c r="L57" s="9" t="s">
        <v>96</v>
      </c>
      <c r="M57" s="9">
        <v>45</v>
      </c>
      <c r="N57" s="81">
        <v>1607829</v>
      </c>
      <c r="O57" s="64"/>
      <c r="P57" s="77"/>
      <c r="Q57" s="16"/>
      <c r="R57" s="16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</row>
    <row r="58" spans="1:116" s="19" customFormat="1" ht="60" customHeight="1">
      <c r="A58" s="23">
        <v>46</v>
      </c>
      <c r="B58" s="7"/>
      <c r="C58" s="34" t="s">
        <v>66</v>
      </c>
      <c r="D58" s="9" t="s">
        <v>67</v>
      </c>
      <c r="E58" s="9" t="s">
        <v>68</v>
      </c>
      <c r="F58" s="9" t="s">
        <v>69</v>
      </c>
      <c r="G58" s="9" t="s">
        <v>70</v>
      </c>
      <c r="H58" s="9" t="s">
        <v>260</v>
      </c>
      <c r="I58" s="69"/>
      <c r="J58" s="9"/>
      <c r="K58" s="70">
        <v>42816</v>
      </c>
      <c r="L58" s="9" t="s">
        <v>71</v>
      </c>
      <c r="M58" s="9">
        <v>46</v>
      </c>
      <c r="N58" s="81">
        <v>3900</v>
      </c>
      <c r="O58" s="64"/>
      <c r="P58" s="77"/>
      <c r="Q58" s="16"/>
      <c r="R58" s="16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</row>
    <row r="59" spans="1:116" s="19" customFormat="1" ht="60" customHeight="1">
      <c r="A59" s="23">
        <v>47</v>
      </c>
      <c r="B59" s="7"/>
      <c r="C59" s="34" t="s">
        <v>72</v>
      </c>
      <c r="D59" s="9" t="s">
        <v>73</v>
      </c>
      <c r="E59" s="9" t="s">
        <v>74</v>
      </c>
      <c r="F59" s="9" t="s">
        <v>75</v>
      </c>
      <c r="G59" s="9" t="s">
        <v>76</v>
      </c>
      <c r="H59" s="9" t="s">
        <v>260</v>
      </c>
      <c r="I59" s="69"/>
      <c r="J59" s="9"/>
      <c r="K59" s="70">
        <v>42424</v>
      </c>
      <c r="L59" s="9" t="s">
        <v>77</v>
      </c>
      <c r="M59" s="9">
        <v>47</v>
      </c>
      <c r="N59" s="81">
        <v>887</v>
      </c>
      <c r="O59" s="64"/>
      <c r="P59" s="77"/>
      <c r="Q59" s="16"/>
      <c r="R59" s="16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</row>
    <row r="60" spans="1:116" s="19" customFormat="1" ht="60" customHeight="1">
      <c r="A60" s="23">
        <v>48</v>
      </c>
      <c r="B60" s="7"/>
      <c r="C60" s="34" t="s">
        <v>78</v>
      </c>
      <c r="D60" s="9" t="s">
        <v>56</v>
      </c>
      <c r="E60" s="9" t="s">
        <v>79</v>
      </c>
      <c r="F60" s="9" t="s">
        <v>80</v>
      </c>
      <c r="G60" s="9" t="s">
        <v>81</v>
      </c>
      <c r="H60" s="9" t="s">
        <v>260</v>
      </c>
      <c r="I60" s="69"/>
      <c r="J60" s="9"/>
      <c r="K60" s="70">
        <v>42272</v>
      </c>
      <c r="L60" s="9" t="s">
        <v>82</v>
      </c>
      <c r="M60" s="9">
        <v>48</v>
      </c>
      <c r="N60" s="81">
        <v>1250</v>
      </c>
      <c r="O60" s="64"/>
      <c r="P60" s="77"/>
      <c r="Q60" s="16"/>
      <c r="R60" s="16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</row>
    <row r="61" spans="1:116" s="19" customFormat="1" ht="60" customHeight="1">
      <c r="A61" s="23">
        <v>49</v>
      </c>
      <c r="B61" s="7"/>
      <c r="C61" s="34" t="s">
        <v>49</v>
      </c>
      <c r="D61" s="9" t="s">
        <v>50</v>
      </c>
      <c r="E61" s="9" t="s">
        <v>51</v>
      </c>
      <c r="F61" s="9" t="s">
        <v>52</v>
      </c>
      <c r="G61" s="9" t="s">
        <v>53</v>
      </c>
      <c r="H61" s="9" t="s">
        <v>260</v>
      </c>
      <c r="I61" s="69"/>
      <c r="J61" s="9"/>
      <c r="K61" s="70">
        <v>42425</v>
      </c>
      <c r="L61" s="9" t="s">
        <v>54</v>
      </c>
      <c r="M61" s="9">
        <v>49</v>
      </c>
      <c r="N61" s="81">
        <v>5436</v>
      </c>
      <c r="O61" s="64"/>
      <c r="P61" s="77"/>
      <c r="Q61" s="16"/>
      <c r="R61" s="16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</row>
    <row r="62" spans="1:116" s="19" customFormat="1" ht="60" customHeight="1">
      <c r="A62" s="23">
        <v>50</v>
      </c>
      <c r="B62" s="7"/>
      <c r="C62" s="25" t="s">
        <v>55</v>
      </c>
      <c r="D62" s="26" t="s">
        <v>56</v>
      </c>
      <c r="E62" s="27" t="s">
        <v>57</v>
      </c>
      <c r="F62" s="20" t="s">
        <v>58</v>
      </c>
      <c r="G62" s="27" t="s">
        <v>288</v>
      </c>
      <c r="H62" s="27" t="s">
        <v>260</v>
      </c>
      <c r="I62" s="27"/>
      <c r="J62" s="27"/>
      <c r="K62" s="28">
        <v>42718</v>
      </c>
      <c r="L62" s="17" t="s">
        <v>59</v>
      </c>
      <c r="M62" s="9">
        <v>50</v>
      </c>
      <c r="N62" s="58">
        <v>36476</v>
      </c>
      <c r="O62" s="64"/>
      <c r="P62" s="77"/>
      <c r="Q62" s="16"/>
      <c r="R62" s="16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</row>
    <row r="63" spans="1:116" s="19" customFormat="1" ht="60" customHeight="1">
      <c r="A63" s="23">
        <v>51</v>
      </c>
      <c r="B63" s="7"/>
      <c r="C63" s="106" t="s">
        <v>60</v>
      </c>
      <c r="D63" s="30" t="s">
        <v>61</v>
      </c>
      <c r="E63" s="27" t="s">
        <v>62</v>
      </c>
      <c r="F63" s="17" t="s">
        <v>63</v>
      </c>
      <c r="G63" s="107" t="s">
        <v>64</v>
      </c>
      <c r="H63" s="27" t="s">
        <v>260</v>
      </c>
      <c r="I63" s="27"/>
      <c r="J63" s="27"/>
      <c r="K63" s="28">
        <v>42425</v>
      </c>
      <c r="L63" s="17" t="s">
        <v>65</v>
      </c>
      <c r="M63" s="9">
        <v>51</v>
      </c>
      <c r="N63" s="108">
        <v>4000</v>
      </c>
      <c r="O63" s="64"/>
      <c r="P63" s="77"/>
      <c r="Q63" s="16"/>
      <c r="R63" s="16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</row>
    <row r="64" spans="1:116" s="19" customFormat="1" ht="60" customHeight="1">
      <c r="A64" s="23">
        <v>52</v>
      </c>
      <c r="B64" s="7"/>
      <c r="C64" s="106" t="s">
        <v>610</v>
      </c>
      <c r="D64" s="30" t="s">
        <v>29</v>
      </c>
      <c r="E64" s="27" t="s">
        <v>611</v>
      </c>
      <c r="F64" s="17" t="s">
        <v>612</v>
      </c>
      <c r="G64" s="107" t="s">
        <v>613</v>
      </c>
      <c r="H64" s="27" t="s">
        <v>260</v>
      </c>
      <c r="I64" s="27"/>
      <c r="J64" s="27"/>
      <c r="K64" s="28">
        <v>43770</v>
      </c>
      <c r="L64" s="17" t="s">
        <v>614</v>
      </c>
      <c r="M64" s="9">
        <v>52</v>
      </c>
      <c r="N64" s="108">
        <v>2300</v>
      </c>
      <c r="O64" s="64"/>
      <c r="P64" s="77"/>
      <c r="Q64" s="16"/>
      <c r="R64" s="16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</row>
    <row r="65" spans="1:116" s="19" customFormat="1" ht="60" customHeight="1">
      <c r="A65" s="23">
        <v>53</v>
      </c>
      <c r="B65" s="7"/>
      <c r="C65" s="109" t="s">
        <v>622</v>
      </c>
      <c r="D65" s="30" t="s">
        <v>623</v>
      </c>
      <c r="E65" s="27" t="s">
        <v>624</v>
      </c>
      <c r="F65" s="110" t="s">
        <v>625</v>
      </c>
      <c r="G65" s="27" t="s">
        <v>626</v>
      </c>
      <c r="H65" s="27" t="s">
        <v>260</v>
      </c>
      <c r="I65" s="27"/>
      <c r="J65" s="27"/>
      <c r="K65" s="28">
        <v>43888</v>
      </c>
      <c r="L65" s="17" t="s">
        <v>627</v>
      </c>
      <c r="M65" s="9">
        <v>53</v>
      </c>
      <c r="N65" s="108">
        <v>2769168</v>
      </c>
      <c r="O65" s="64"/>
      <c r="P65" s="77"/>
      <c r="Q65" s="16"/>
      <c r="R65" s="16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</row>
    <row r="66" spans="1:16" ht="60" customHeight="1">
      <c r="A66" s="23">
        <v>54</v>
      </c>
      <c r="B66" s="7"/>
      <c r="C66" s="76" t="s">
        <v>335</v>
      </c>
      <c r="D66" s="20" t="s">
        <v>336</v>
      </c>
      <c r="E66" s="20" t="s">
        <v>337</v>
      </c>
      <c r="F66" s="20" t="s">
        <v>338</v>
      </c>
      <c r="G66" s="20" t="s">
        <v>339</v>
      </c>
      <c r="H66" s="17" t="s">
        <v>260</v>
      </c>
      <c r="I66" s="20"/>
      <c r="J66" s="20"/>
      <c r="K66" s="31">
        <v>42306</v>
      </c>
      <c r="L66" s="20" t="s">
        <v>340</v>
      </c>
      <c r="M66" s="115">
        <v>1</v>
      </c>
      <c r="N66" s="61">
        <v>6000</v>
      </c>
      <c r="O66" s="90" t="s">
        <v>240</v>
      </c>
      <c r="P66" s="103">
        <f>SUM(N66:N102)</f>
        <v>4642215</v>
      </c>
    </row>
    <row r="67" spans="1:16" ht="60" customHeight="1">
      <c r="A67" s="23">
        <v>55</v>
      </c>
      <c r="B67" s="7"/>
      <c r="C67" s="76" t="s">
        <v>341</v>
      </c>
      <c r="D67" s="20" t="s">
        <v>342</v>
      </c>
      <c r="E67" s="20" t="s">
        <v>343</v>
      </c>
      <c r="F67" s="20" t="s">
        <v>344</v>
      </c>
      <c r="G67" s="20" t="s">
        <v>345</v>
      </c>
      <c r="H67" s="17" t="s">
        <v>260</v>
      </c>
      <c r="I67" s="20"/>
      <c r="J67" s="20"/>
      <c r="K67" s="31">
        <v>42083</v>
      </c>
      <c r="L67" s="20" t="s">
        <v>346</v>
      </c>
      <c r="M67" s="20">
        <v>3</v>
      </c>
      <c r="N67" s="61">
        <v>5200</v>
      </c>
      <c r="O67" s="63"/>
      <c r="P67" s="78"/>
    </row>
    <row r="68" spans="1:16" ht="60" customHeight="1">
      <c r="A68" s="23">
        <v>56</v>
      </c>
      <c r="B68" s="7"/>
      <c r="C68" s="76" t="s">
        <v>347</v>
      </c>
      <c r="D68" s="20" t="s">
        <v>348</v>
      </c>
      <c r="E68" s="20" t="s">
        <v>349</v>
      </c>
      <c r="F68" s="20" t="s">
        <v>350</v>
      </c>
      <c r="G68" s="20" t="s">
        <v>351</v>
      </c>
      <c r="H68" s="17" t="s">
        <v>260</v>
      </c>
      <c r="I68" s="20"/>
      <c r="J68" s="20"/>
      <c r="K68" s="31">
        <v>42269</v>
      </c>
      <c r="L68" s="20" t="s">
        <v>352</v>
      </c>
      <c r="M68" s="112">
        <v>4</v>
      </c>
      <c r="N68" s="61">
        <v>37018</v>
      </c>
      <c r="O68" s="63"/>
      <c r="P68" s="78"/>
    </row>
    <row r="69" spans="1:16" ht="60" customHeight="1">
      <c r="A69" s="23">
        <v>57</v>
      </c>
      <c r="B69" s="7"/>
      <c r="C69" s="76" t="s">
        <v>353</v>
      </c>
      <c r="D69" s="20" t="s">
        <v>354</v>
      </c>
      <c r="E69" s="20" t="s">
        <v>355</v>
      </c>
      <c r="F69" s="20" t="s">
        <v>356</v>
      </c>
      <c r="G69" s="20" t="s">
        <v>357</v>
      </c>
      <c r="H69" s="17" t="s">
        <v>260</v>
      </c>
      <c r="I69" s="20"/>
      <c r="J69" s="20"/>
      <c r="K69" s="31">
        <v>42165</v>
      </c>
      <c r="L69" s="20" t="s">
        <v>358</v>
      </c>
      <c r="M69" s="20">
        <v>5</v>
      </c>
      <c r="N69" s="61">
        <v>9812</v>
      </c>
      <c r="O69" s="61"/>
      <c r="P69" s="78"/>
    </row>
    <row r="70" spans="1:16" ht="60" customHeight="1">
      <c r="A70" s="23">
        <v>58</v>
      </c>
      <c r="B70" s="7"/>
      <c r="C70" s="76" t="s">
        <v>359</v>
      </c>
      <c r="D70" s="20" t="s">
        <v>360</v>
      </c>
      <c r="E70" s="20" t="s">
        <v>361</v>
      </c>
      <c r="F70" s="20" t="s">
        <v>362</v>
      </c>
      <c r="G70" s="20" t="s">
        <v>363</v>
      </c>
      <c r="H70" s="17" t="s">
        <v>260</v>
      </c>
      <c r="I70" s="20"/>
      <c r="J70" s="20"/>
      <c r="K70" s="31">
        <v>42166</v>
      </c>
      <c r="L70" s="20" t="s">
        <v>364</v>
      </c>
      <c r="M70" s="112">
        <v>6</v>
      </c>
      <c r="N70" s="61">
        <v>12846</v>
      </c>
      <c r="O70" s="61"/>
      <c r="P70" s="78"/>
    </row>
    <row r="71" spans="1:16" ht="60" customHeight="1">
      <c r="A71" s="23">
        <v>59</v>
      </c>
      <c r="B71" s="7"/>
      <c r="C71" s="76" t="s">
        <v>365</v>
      </c>
      <c r="D71" s="20" t="s">
        <v>366</v>
      </c>
      <c r="E71" s="20" t="s">
        <v>367</v>
      </c>
      <c r="F71" s="20" t="s">
        <v>368</v>
      </c>
      <c r="G71" s="20" t="s">
        <v>369</v>
      </c>
      <c r="H71" s="17" t="s">
        <v>260</v>
      </c>
      <c r="I71" s="20"/>
      <c r="J71" s="20"/>
      <c r="K71" s="31">
        <v>42027</v>
      </c>
      <c r="L71" s="20" t="s">
        <v>370</v>
      </c>
      <c r="M71" s="20">
        <v>7</v>
      </c>
      <c r="N71" s="61">
        <v>7000</v>
      </c>
      <c r="O71" s="61"/>
      <c r="P71" s="78"/>
    </row>
    <row r="72" spans="1:16" ht="60" customHeight="1">
      <c r="A72" s="23">
        <v>60</v>
      </c>
      <c r="B72" s="7"/>
      <c r="C72" s="76" t="s">
        <v>371</v>
      </c>
      <c r="D72" s="20" t="s">
        <v>372</v>
      </c>
      <c r="E72" s="20" t="s">
        <v>373</v>
      </c>
      <c r="F72" s="20" t="s">
        <v>374</v>
      </c>
      <c r="G72" s="20" t="s">
        <v>375</v>
      </c>
      <c r="H72" s="17" t="s">
        <v>260</v>
      </c>
      <c r="I72" s="20"/>
      <c r="J72" s="20"/>
      <c r="K72" s="31">
        <v>42166</v>
      </c>
      <c r="L72" s="20" t="s">
        <v>376</v>
      </c>
      <c r="M72" s="112">
        <v>8</v>
      </c>
      <c r="N72" s="61">
        <v>20050</v>
      </c>
      <c r="O72" s="61"/>
      <c r="P72" s="78"/>
    </row>
    <row r="73" spans="1:16" ht="60" customHeight="1">
      <c r="A73" s="23">
        <v>61</v>
      </c>
      <c r="B73" s="7"/>
      <c r="C73" s="76" t="s">
        <v>377</v>
      </c>
      <c r="D73" s="20" t="s">
        <v>378</v>
      </c>
      <c r="E73" s="20" t="s">
        <v>379</v>
      </c>
      <c r="F73" s="20" t="s">
        <v>380</v>
      </c>
      <c r="G73" s="20" t="s">
        <v>381</v>
      </c>
      <c r="H73" s="17" t="s">
        <v>260</v>
      </c>
      <c r="I73" s="20"/>
      <c r="J73" s="20"/>
      <c r="K73" s="31">
        <v>42268</v>
      </c>
      <c r="L73" s="20" t="s">
        <v>382</v>
      </c>
      <c r="M73" s="20">
        <v>9</v>
      </c>
      <c r="N73" s="61">
        <v>10997</v>
      </c>
      <c r="O73" s="61"/>
      <c r="P73" s="78"/>
    </row>
    <row r="74" spans="1:16" ht="60" customHeight="1">
      <c r="A74" s="23">
        <v>62</v>
      </c>
      <c r="B74" s="7"/>
      <c r="C74" s="25" t="s">
        <v>383</v>
      </c>
      <c r="D74" s="17" t="s">
        <v>384</v>
      </c>
      <c r="E74" s="17" t="s">
        <v>517</v>
      </c>
      <c r="F74" s="17" t="s">
        <v>385</v>
      </c>
      <c r="G74" s="32" t="s">
        <v>386</v>
      </c>
      <c r="H74" s="17" t="s">
        <v>260</v>
      </c>
      <c r="I74" s="29"/>
      <c r="J74" s="29"/>
      <c r="K74" s="22">
        <v>43004</v>
      </c>
      <c r="L74" s="20" t="s">
        <v>387</v>
      </c>
      <c r="M74" s="112">
        <v>10</v>
      </c>
      <c r="N74" s="61">
        <v>1</v>
      </c>
      <c r="O74" s="61"/>
      <c r="P74" s="78"/>
    </row>
    <row r="75" spans="1:16" ht="60" customHeight="1">
      <c r="A75" s="23">
        <v>63</v>
      </c>
      <c r="B75" s="7"/>
      <c r="C75" s="25" t="s">
        <v>388</v>
      </c>
      <c r="D75" s="17" t="s">
        <v>389</v>
      </c>
      <c r="E75" s="17" t="s">
        <v>390</v>
      </c>
      <c r="F75" s="17" t="s">
        <v>391</v>
      </c>
      <c r="G75" s="20" t="s">
        <v>392</v>
      </c>
      <c r="H75" s="17" t="s">
        <v>260</v>
      </c>
      <c r="I75" s="29"/>
      <c r="J75" s="29"/>
      <c r="K75" s="22">
        <v>42166</v>
      </c>
      <c r="L75" s="20" t="s">
        <v>393</v>
      </c>
      <c r="M75" s="20">
        <v>12</v>
      </c>
      <c r="N75" s="61">
        <v>5000</v>
      </c>
      <c r="O75" s="61"/>
      <c r="P75" s="78"/>
    </row>
    <row r="76" spans="1:16" ht="60" customHeight="1">
      <c r="A76" s="23">
        <v>64</v>
      </c>
      <c r="B76" s="7"/>
      <c r="C76" s="25" t="s">
        <v>394</v>
      </c>
      <c r="D76" s="17" t="s">
        <v>395</v>
      </c>
      <c r="E76" s="17" t="s">
        <v>518</v>
      </c>
      <c r="F76" s="17" t="s">
        <v>396</v>
      </c>
      <c r="G76" s="20" t="s">
        <v>397</v>
      </c>
      <c r="H76" s="17" t="s">
        <v>260</v>
      </c>
      <c r="I76" s="29"/>
      <c r="J76" s="29"/>
      <c r="K76" s="22">
        <v>42214</v>
      </c>
      <c r="L76" s="20" t="s">
        <v>398</v>
      </c>
      <c r="M76" s="112">
        <v>13</v>
      </c>
      <c r="N76" s="61">
        <v>25589</v>
      </c>
      <c r="O76" s="61"/>
      <c r="P76" s="78"/>
    </row>
    <row r="77" spans="1:16" ht="60" customHeight="1">
      <c r="A77" s="23">
        <v>65</v>
      </c>
      <c r="B77" s="7"/>
      <c r="C77" s="25" t="s">
        <v>399</v>
      </c>
      <c r="D77" s="17" t="s">
        <v>366</v>
      </c>
      <c r="E77" s="17" t="s">
        <v>400</v>
      </c>
      <c r="F77" s="17" t="s">
        <v>401</v>
      </c>
      <c r="G77" s="20" t="s">
        <v>402</v>
      </c>
      <c r="H77" s="17" t="s">
        <v>260</v>
      </c>
      <c r="I77" s="29"/>
      <c r="J77" s="29"/>
      <c r="K77" s="22">
        <v>42270</v>
      </c>
      <c r="L77" s="20" t="s">
        <v>403</v>
      </c>
      <c r="M77" s="20">
        <v>14</v>
      </c>
      <c r="N77" s="61">
        <v>4366</v>
      </c>
      <c r="O77" s="61"/>
      <c r="P77" s="78"/>
    </row>
    <row r="78" spans="1:16" ht="60" customHeight="1">
      <c r="A78" s="23">
        <v>66</v>
      </c>
      <c r="B78" s="7"/>
      <c r="C78" s="97" t="s">
        <v>404</v>
      </c>
      <c r="D78" s="65" t="s">
        <v>405</v>
      </c>
      <c r="E78" s="65" t="s">
        <v>519</v>
      </c>
      <c r="F78" s="65" t="s">
        <v>406</v>
      </c>
      <c r="G78" s="65" t="s">
        <v>407</v>
      </c>
      <c r="H78" s="100" t="s">
        <v>260</v>
      </c>
      <c r="I78" s="66"/>
      <c r="J78" s="65"/>
      <c r="K78" s="67">
        <v>42576</v>
      </c>
      <c r="L78" s="65" t="s">
        <v>408</v>
      </c>
      <c r="M78" s="112">
        <v>15</v>
      </c>
      <c r="N78" s="91">
        <v>20000</v>
      </c>
      <c r="O78" s="61"/>
      <c r="P78" s="78"/>
    </row>
    <row r="79" spans="1:16" ht="60" customHeight="1">
      <c r="A79" s="23">
        <v>67</v>
      </c>
      <c r="B79" s="7"/>
      <c r="C79" s="34" t="s">
        <v>404</v>
      </c>
      <c r="D79" s="9" t="s">
        <v>405</v>
      </c>
      <c r="E79" s="9" t="s">
        <v>520</v>
      </c>
      <c r="F79" s="9" t="s">
        <v>409</v>
      </c>
      <c r="G79" s="9" t="s">
        <v>410</v>
      </c>
      <c r="H79" s="100" t="s">
        <v>260</v>
      </c>
      <c r="I79" s="16"/>
      <c r="J79" s="9"/>
      <c r="K79" s="60">
        <v>42577</v>
      </c>
      <c r="L79" s="9" t="s">
        <v>411</v>
      </c>
      <c r="M79" s="20">
        <v>16</v>
      </c>
      <c r="N79" s="64">
        <v>1140000</v>
      </c>
      <c r="O79" s="61"/>
      <c r="P79" s="78"/>
    </row>
    <row r="80" spans="1:16" ht="60" customHeight="1">
      <c r="A80" s="23">
        <v>68</v>
      </c>
      <c r="B80" s="7"/>
      <c r="C80" s="34" t="s">
        <v>412</v>
      </c>
      <c r="D80" s="9" t="s">
        <v>413</v>
      </c>
      <c r="E80" s="9" t="s">
        <v>414</v>
      </c>
      <c r="F80" s="9" t="s">
        <v>415</v>
      </c>
      <c r="G80" s="9" t="s">
        <v>416</v>
      </c>
      <c r="H80" s="100" t="s">
        <v>260</v>
      </c>
      <c r="I80" s="69"/>
      <c r="J80" s="9"/>
      <c r="K80" s="70">
        <v>43315</v>
      </c>
      <c r="L80" s="9" t="s">
        <v>417</v>
      </c>
      <c r="M80" s="112">
        <v>18</v>
      </c>
      <c r="N80" s="71">
        <v>134073</v>
      </c>
      <c r="O80" s="61"/>
      <c r="P80" s="78"/>
    </row>
    <row r="81" spans="1:16" ht="60" customHeight="1">
      <c r="A81" s="23">
        <v>69</v>
      </c>
      <c r="B81" s="7"/>
      <c r="C81" s="34" t="s">
        <v>418</v>
      </c>
      <c r="D81" s="9" t="s">
        <v>419</v>
      </c>
      <c r="E81" s="9" t="s">
        <v>420</v>
      </c>
      <c r="F81" s="9" t="s">
        <v>421</v>
      </c>
      <c r="G81" s="9" t="s">
        <v>543</v>
      </c>
      <c r="H81" s="100" t="s">
        <v>260</v>
      </c>
      <c r="I81" s="69"/>
      <c r="J81" s="9"/>
      <c r="K81" s="70">
        <v>42459</v>
      </c>
      <c r="L81" s="9" t="s">
        <v>422</v>
      </c>
      <c r="M81" s="20">
        <v>19</v>
      </c>
      <c r="N81" s="71">
        <v>70000</v>
      </c>
      <c r="O81" s="61"/>
      <c r="P81" s="78"/>
    </row>
    <row r="82" spans="1:16" ht="60" customHeight="1">
      <c r="A82" s="23">
        <v>70</v>
      </c>
      <c r="B82" s="7"/>
      <c r="C82" s="34" t="s">
        <v>423</v>
      </c>
      <c r="D82" s="9" t="s">
        <v>424</v>
      </c>
      <c r="E82" s="9" t="s">
        <v>521</v>
      </c>
      <c r="F82" s="9" t="s">
        <v>425</v>
      </c>
      <c r="G82" s="9" t="s">
        <v>542</v>
      </c>
      <c r="H82" s="100" t="s">
        <v>260</v>
      </c>
      <c r="I82" s="69"/>
      <c r="J82" s="9"/>
      <c r="K82" s="70">
        <v>43006</v>
      </c>
      <c r="L82" s="9" t="s">
        <v>426</v>
      </c>
      <c r="M82" s="112">
        <v>21</v>
      </c>
      <c r="N82" s="71">
        <v>674954</v>
      </c>
      <c r="O82" s="61"/>
      <c r="P82" s="78"/>
    </row>
    <row r="83" spans="1:16" ht="60" customHeight="1">
      <c r="A83" s="23">
        <v>71</v>
      </c>
      <c r="B83" s="7"/>
      <c r="C83" s="34" t="s">
        <v>427</v>
      </c>
      <c r="D83" s="9" t="s">
        <v>428</v>
      </c>
      <c r="E83" s="9" t="s">
        <v>429</v>
      </c>
      <c r="F83" s="9" t="s">
        <v>430</v>
      </c>
      <c r="G83" s="9" t="s">
        <v>541</v>
      </c>
      <c r="H83" s="100" t="s">
        <v>260</v>
      </c>
      <c r="I83" s="69"/>
      <c r="J83" s="9"/>
      <c r="K83" s="70">
        <v>43279</v>
      </c>
      <c r="L83" s="9" t="s">
        <v>431</v>
      </c>
      <c r="M83" s="20">
        <v>22</v>
      </c>
      <c r="N83" s="71">
        <v>291656</v>
      </c>
      <c r="O83" s="61"/>
      <c r="P83" s="78"/>
    </row>
    <row r="84" spans="1:16" ht="60" customHeight="1">
      <c r="A84" s="23">
        <v>72</v>
      </c>
      <c r="B84" s="7"/>
      <c r="C84" s="34" t="s">
        <v>432</v>
      </c>
      <c r="D84" s="9" t="s">
        <v>419</v>
      </c>
      <c r="E84" s="9" t="s">
        <v>433</v>
      </c>
      <c r="F84" s="9" t="s">
        <v>434</v>
      </c>
      <c r="G84" s="9" t="s">
        <v>435</v>
      </c>
      <c r="H84" s="100" t="s">
        <v>260</v>
      </c>
      <c r="I84" s="69"/>
      <c r="J84" s="9"/>
      <c r="K84" s="70">
        <v>43634</v>
      </c>
      <c r="L84" s="9" t="s">
        <v>436</v>
      </c>
      <c r="M84" s="112">
        <v>23</v>
      </c>
      <c r="N84" s="71">
        <v>9213</v>
      </c>
      <c r="O84" s="61"/>
      <c r="P84" s="78"/>
    </row>
    <row r="85" spans="1:16" ht="60" customHeight="1">
      <c r="A85" s="23">
        <v>73</v>
      </c>
      <c r="B85" s="7"/>
      <c r="C85" s="34" t="s">
        <v>437</v>
      </c>
      <c r="D85" s="9" t="s">
        <v>438</v>
      </c>
      <c r="E85" s="9" t="s">
        <v>522</v>
      </c>
      <c r="F85" s="9" t="s">
        <v>439</v>
      </c>
      <c r="G85" s="9" t="s">
        <v>535</v>
      </c>
      <c r="H85" s="100" t="s">
        <v>260</v>
      </c>
      <c r="I85" s="69"/>
      <c r="J85" s="9"/>
      <c r="K85" s="70">
        <v>43266</v>
      </c>
      <c r="L85" s="9" t="s">
        <v>440</v>
      </c>
      <c r="M85" s="20">
        <v>24</v>
      </c>
      <c r="N85" s="71">
        <v>43428</v>
      </c>
      <c r="O85" s="61"/>
      <c r="P85" s="78"/>
    </row>
    <row r="86" spans="1:16" ht="60" customHeight="1">
      <c r="A86" s="23">
        <v>74</v>
      </c>
      <c r="B86" s="24"/>
      <c r="C86" s="34" t="s">
        <v>437</v>
      </c>
      <c r="D86" s="9" t="s">
        <v>438</v>
      </c>
      <c r="E86" s="9" t="s">
        <v>522</v>
      </c>
      <c r="F86" s="9" t="s">
        <v>441</v>
      </c>
      <c r="G86" s="9" t="s">
        <v>536</v>
      </c>
      <c r="H86" s="100" t="s">
        <v>260</v>
      </c>
      <c r="I86" s="69"/>
      <c r="J86" s="9"/>
      <c r="K86" s="70">
        <v>43266</v>
      </c>
      <c r="L86" s="9" t="s">
        <v>442</v>
      </c>
      <c r="M86" s="112">
        <v>25</v>
      </c>
      <c r="N86" s="71">
        <v>1103788</v>
      </c>
      <c r="O86" s="89"/>
      <c r="P86" s="79"/>
    </row>
    <row r="87" spans="1:16" ht="60" customHeight="1">
      <c r="A87" s="23">
        <v>75</v>
      </c>
      <c r="B87" s="24"/>
      <c r="C87" s="34" t="s">
        <v>443</v>
      </c>
      <c r="D87" s="9" t="s">
        <v>444</v>
      </c>
      <c r="E87" s="9" t="s">
        <v>445</v>
      </c>
      <c r="F87" s="9" t="s">
        <v>446</v>
      </c>
      <c r="G87" s="9" t="s">
        <v>447</v>
      </c>
      <c r="H87" s="100" t="s">
        <v>260</v>
      </c>
      <c r="I87" s="69"/>
      <c r="J87" s="9"/>
      <c r="K87" s="70">
        <v>43367</v>
      </c>
      <c r="L87" s="9" t="s">
        <v>448</v>
      </c>
      <c r="M87" s="20">
        <v>26</v>
      </c>
      <c r="N87" s="71">
        <v>120336</v>
      </c>
      <c r="O87" s="61"/>
      <c r="P87" s="80"/>
    </row>
    <row r="88" spans="1:16" ht="60" customHeight="1">
      <c r="A88" s="23">
        <v>76</v>
      </c>
      <c r="B88" s="24"/>
      <c r="C88" s="34" t="s">
        <v>449</v>
      </c>
      <c r="D88" s="9" t="s">
        <v>450</v>
      </c>
      <c r="E88" s="9" t="s">
        <v>523</v>
      </c>
      <c r="F88" s="9" t="s">
        <v>451</v>
      </c>
      <c r="G88" s="9" t="s">
        <v>537</v>
      </c>
      <c r="H88" s="100" t="s">
        <v>260</v>
      </c>
      <c r="I88" s="69"/>
      <c r="J88" s="9"/>
      <c r="K88" s="70">
        <v>43671</v>
      </c>
      <c r="L88" s="9" t="s">
        <v>452</v>
      </c>
      <c r="M88" s="114">
        <v>27</v>
      </c>
      <c r="N88" s="71">
        <v>679150</v>
      </c>
      <c r="O88" s="61"/>
      <c r="P88" s="78"/>
    </row>
    <row r="89" spans="1:16" ht="60" customHeight="1">
      <c r="A89" s="23">
        <v>77</v>
      </c>
      <c r="B89" s="85"/>
      <c r="C89" s="98" t="s">
        <v>453</v>
      </c>
      <c r="D89" s="20" t="s">
        <v>454</v>
      </c>
      <c r="E89" s="32" t="s">
        <v>524</v>
      </c>
      <c r="F89" s="32" t="s">
        <v>455</v>
      </c>
      <c r="G89" s="32" t="s">
        <v>538</v>
      </c>
      <c r="H89" s="32" t="s">
        <v>260</v>
      </c>
      <c r="I89" s="33"/>
      <c r="J89" s="21"/>
      <c r="K89" s="22">
        <v>42716</v>
      </c>
      <c r="L89" s="32" t="s">
        <v>456</v>
      </c>
      <c r="M89" s="20">
        <v>28</v>
      </c>
      <c r="N89" s="61">
        <v>8679</v>
      </c>
      <c r="O89" s="95"/>
      <c r="P89" s="84"/>
    </row>
    <row r="90" spans="1:16" ht="60" customHeight="1">
      <c r="A90" s="23">
        <v>78</v>
      </c>
      <c r="B90" s="24"/>
      <c r="C90" s="76" t="s">
        <v>453</v>
      </c>
      <c r="D90" s="20" t="s">
        <v>454</v>
      </c>
      <c r="E90" s="32" t="s">
        <v>524</v>
      </c>
      <c r="F90" s="32" t="s">
        <v>457</v>
      </c>
      <c r="G90" s="32" t="s">
        <v>458</v>
      </c>
      <c r="H90" s="32" t="s">
        <v>260</v>
      </c>
      <c r="I90" s="33"/>
      <c r="J90" s="21"/>
      <c r="K90" s="22">
        <v>42716</v>
      </c>
      <c r="L90" s="32" t="s">
        <v>459</v>
      </c>
      <c r="M90" s="112">
        <v>29</v>
      </c>
      <c r="N90" s="61">
        <v>434</v>
      </c>
      <c r="O90" s="61"/>
      <c r="P90" s="78"/>
    </row>
    <row r="91" spans="1:16" ht="60" customHeight="1">
      <c r="A91" s="23">
        <v>79</v>
      </c>
      <c r="B91" s="24"/>
      <c r="C91" s="76" t="s">
        <v>460</v>
      </c>
      <c r="D91" s="20" t="s">
        <v>342</v>
      </c>
      <c r="E91" s="32" t="s">
        <v>525</v>
      </c>
      <c r="F91" s="32" t="s">
        <v>461</v>
      </c>
      <c r="G91" s="32" t="s">
        <v>462</v>
      </c>
      <c r="H91" s="32" t="s">
        <v>260</v>
      </c>
      <c r="I91" s="33"/>
      <c r="J91" s="21"/>
      <c r="K91" s="22">
        <v>43608</v>
      </c>
      <c r="L91" s="32" t="s">
        <v>463</v>
      </c>
      <c r="M91" s="20">
        <v>30</v>
      </c>
      <c r="N91" s="61">
        <v>2150</v>
      </c>
      <c r="O91" s="61"/>
      <c r="P91" s="78"/>
    </row>
    <row r="92" spans="1:16" ht="60" customHeight="1">
      <c r="A92" s="23">
        <v>80</v>
      </c>
      <c r="B92" s="85"/>
      <c r="C92" s="86" t="s">
        <v>464</v>
      </c>
      <c r="D92" s="20" t="s">
        <v>405</v>
      </c>
      <c r="E92" s="32" t="s">
        <v>526</v>
      </c>
      <c r="F92" s="32" t="s">
        <v>465</v>
      </c>
      <c r="G92" s="32" t="s">
        <v>466</v>
      </c>
      <c r="H92" s="32" t="s">
        <v>260</v>
      </c>
      <c r="I92" s="33"/>
      <c r="J92" s="21"/>
      <c r="K92" s="94">
        <v>43510</v>
      </c>
      <c r="L92" s="32" t="s">
        <v>467</v>
      </c>
      <c r="M92" s="112">
        <v>31</v>
      </c>
      <c r="N92" s="61">
        <v>300</v>
      </c>
      <c r="O92" s="61"/>
      <c r="P92" s="78"/>
    </row>
    <row r="93" spans="1:16" ht="60" customHeight="1">
      <c r="A93" s="23">
        <v>81</v>
      </c>
      <c r="B93" s="24"/>
      <c r="C93" s="111" t="s">
        <v>325</v>
      </c>
      <c r="D93" s="20" t="s">
        <v>372</v>
      </c>
      <c r="E93" s="32" t="s">
        <v>468</v>
      </c>
      <c r="F93" s="32" t="s">
        <v>469</v>
      </c>
      <c r="G93" s="32" t="s">
        <v>330</v>
      </c>
      <c r="H93" s="32" t="s">
        <v>260</v>
      </c>
      <c r="I93" s="33"/>
      <c r="J93" s="21"/>
      <c r="K93" s="22" t="s">
        <v>327</v>
      </c>
      <c r="L93" s="32" t="s">
        <v>324</v>
      </c>
      <c r="M93" s="20">
        <v>33</v>
      </c>
      <c r="N93" s="61">
        <v>500</v>
      </c>
      <c r="O93" s="61"/>
      <c r="P93" s="78"/>
    </row>
    <row r="94" spans="1:16" ht="60" customHeight="1">
      <c r="A94" s="23">
        <v>82</v>
      </c>
      <c r="B94" s="24"/>
      <c r="C94" s="76" t="s">
        <v>470</v>
      </c>
      <c r="D94" s="20" t="s">
        <v>471</v>
      </c>
      <c r="E94" s="32" t="s">
        <v>527</v>
      </c>
      <c r="F94" s="32" t="s">
        <v>472</v>
      </c>
      <c r="G94" s="32" t="s">
        <v>473</v>
      </c>
      <c r="H94" s="32" t="s">
        <v>260</v>
      </c>
      <c r="I94" s="33"/>
      <c r="J94" s="21"/>
      <c r="K94" s="22">
        <v>43698</v>
      </c>
      <c r="L94" s="32" t="s">
        <v>474</v>
      </c>
      <c r="M94" s="112">
        <v>34</v>
      </c>
      <c r="N94" s="61">
        <v>6600</v>
      </c>
      <c r="O94" s="61"/>
      <c r="P94" s="78"/>
    </row>
    <row r="95" spans="1:16" ht="60" customHeight="1">
      <c r="A95" s="23">
        <v>83</v>
      </c>
      <c r="B95" s="24"/>
      <c r="C95" s="76" t="s">
        <v>475</v>
      </c>
      <c r="D95" s="20" t="s">
        <v>476</v>
      </c>
      <c r="E95" s="32" t="s">
        <v>528</v>
      </c>
      <c r="F95" s="32" t="s">
        <v>477</v>
      </c>
      <c r="G95" s="32" t="s">
        <v>539</v>
      </c>
      <c r="H95" s="32" t="s">
        <v>260</v>
      </c>
      <c r="I95" s="33"/>
      <c r="J95" s="21"/>
      <c r="K95" s="22" t="s">
        <v>478</v>
      </c>
      <c r="L95" s="32" t="s">
        <v>479</v>
      </c>
      <c r="M95" s="20">
        <v>36</v>
      </c>
      <c r="N95" s="61">
        <v>22000</v>
      </c>
      <c r="O95" s="61"/>
      <c r="P95" s="78"/>
    </row>
    <row r="96" spans="1:16" ht="69.75" customHeight="1">
      <c r="A96" s="23">
        <v>84</v>
      </c>
      <c r="B96" s="24"/>
      <c r="C96" s="75" t="s">
        <v>480</v>
      </c>
      <c r="D96" s="20" t="s">
        <v>481</v>
      </c>
      <c r="E96" s="32" t="s">
        <v>482</v>
      </c>
      <c r="F96" s="32" t="s">
        <v>483</v>
      </c>
      <c r="G96" s="32" t="s">
        <v>540</v>
      </c>
      <c r="H96" s="32" t="s">
        <v>260</v>
      </c>
      <c r="I96" s="33"/>
      <c r="J96" s="21"/>
      <c r="K96" s="22" t="s">
        <v>484</v>
      </c>
      <c r="L96" s="32" t="s">
        <v>485</v>
      </c>
      <c r="M96" s="112">
        <v>37</v>
      </c>
      <c r="N96" s="62">
        <v>40000</v>
      </c>
      <c r="O96" s="61"/>
      <c r="P96" s="78"/>
    </row>
    <row r="97" spans="1:16" ht="77.25" customHeight="1">
      <c r="A97" s="23">
        <v>85</v>
      </c>
      <c r="B97" s="24"/>
      <c r="C97" s="75" t="s">
        <v>486</v>
      </c>
      <c r="D97" s="20" t="s">
        <v>487</v>
      </c>
      <c r="E97" s="32" t="s">
        <v>529</v>
      </c>
      <c r="F97" s="32" t="s">
        <v>488</v>
      </c>
      <c r="G97" s="32" t="s">
        <v>489</v>
      </c>
      <c r="H97" s="32" t="s">
        <v>260</v>
      </c>
      <c r="I97" s="33"/>
      <c r="J97" s="21"/>
      <c r="K97" s="22" t="s">
        <v>490</v>
      </c>
      <c r="L97" s="32" t="s">
        <v>491</v>
      </c>
      <c r="M97" s="20">
        <v>38</v>
      </c>
      <c r="N97" s="62">
        <v>3200</v>
      </c>
      <c r="O97" s="61"/>
      <c r="P97" s="78"/>
    </row>
    <row r="98" spans="1:16" ht="72.75" customHeight="1">
      <c r="A98" s="23">
        <v>86</v>
      </c>
      <c r="B98" s="24"/>
      <c r="C98" s="75" t="s">
        <v>492</v>
      </c>
      <c r="D98" s="20" t="s">
        <v>493</v>
      </c>
      <c r="E98" s="32" t="s">
        <v>530</v>
      </c>
      <c r="F98" s="32" t="s">
        <v>494</v>
      </c>
      <c r="G98" s="32" t="s">
        <v>495</v>
      </c>
      <c r="H98" s="32" t="s">
        <v>260</v>
      </c>
      <c r="I98" s="33"/>
      <c r="J98" s="21"/>
      <c r="K98" s="22">
        <v>42864</v>
      </c>
      <c r="L98" s="32" t="s">
        <v>496</v>
      </c>
      <c r="M98" s="112">
        <v>39</v>
      </c>
      <c r="N98" s="62">
        <v>1875</v>
      </c>
      <c r="O98" s="61"/>
      <c r="P98" s="78"/>
    </row>
    <row r="99" spans="1:22" ht="60" customHeight="1">
      <c r="A99" s="23">
        <v>87</v>
      </c>
      <c r="B99" s="24"/>
      <c r="C99" s="76" t="s">
        <v>497</v>
      </c>
      <c r="D99" s="20" t="s">
        <v>471</v>
      </c>
      <c r="E99" s="32" t="s">
        <v>530</v>
      </c>
      <c r="F99" s="32" t="s">
        <v>498</v>
      </c>
      <c r="G99" s="32" t="s">
        <v>499</v>
      </c>
      <c r="H99" s="32" t="s">
        <v>260</v>
      </c>
      <c r="I99" s="33"/>
      <c r="J99" s="21"/>
      <c r="K99" s="22" t="s">
        <v>500</v>
      </c>
      <c r="L99" s="32" t="s">
        <v>501</v>
      </c>
      <c r="M99" s="20">
        <v>40</v>
      </c>
      <c r="N99" s="62">
        <v>3000</v>
      </c>
      <c r="O99" s="61"/>
      <c r="P99" s="78"/>
      <c r="V99" s="87" t="s">
        <v>245</v>
      </c>
    </row>
    <row r="100" spans="1:16" ht="60" customHeight="1">
      <c r="A100" s="23">
        <v>88</v>
      </c>
      <c r="B100" s="24"/>
      <c r="C100" s="75" t="s">
        <v>502</v>
      </c>
      <c r="D100" s="20" t="s">
        <v>493</v>
      </c>
      <c r="E100" s="32" t="s">
        <v>531</v>
      </c>
      <c r="F100" s="32" t="s">
        <v>503</v>
      </c>
      <c r="G100" s="32" t="s">
        <v>499</v>
      </c>
      <c r="H100" s="32" t="s">
        <v>260</v>
      </c>
      <c r="I100" s="33"/>
      <c r="J100" s="21"/>
      <c r="K100" s="22" t="s">
        <v>500</v>
      </c>
      <c r="L100" s="32" t="s">
        <v>504</v>
      </c>
      <c r="M100" s="112">
        <v>41</v>
      </c>
      <c r="N100" s="62">
        <v>3000</v>
      </c>
      <c r="O100" s="61"/>
      <c r="P100" s="78"/>
    </row>
    <row r="101" spans="1:16" ht="60" customHeight="1">
      <c r="A101" s="23">
        <v>89</v>
      </c>
      <c r="B101" s="24"/>
      <c r="C101" s="86" t="s">
        <v>492</v>
      </c>
      <c r="D101" s="20" t="s">
        <v>505</v>
      </c>
      <c r="E101" s="32" t="s">
        <v>531</v>
      </c>
      <c r="F101" s="32" t="s">
        <v>506</v>
      </c>
      <c r="G101" s="32" t="s">
        <v>532</v>
      </c>
      <c r="H101" s="32" t="s">
        <v>260</v>
      </c>
      <c r="I101" s="33"/>
      <c r="J101" s="21"/>
      <c r="K101" s="22">
        <v>43705</v>
      </c>
      <c r="L101" s="32" t="s">
        <v>507</v>
      </c>
      <c r="M101" s="20">
        <v>42</v>
      </c>
      <c r="N101" s="62">
        <v>93000</v>
      </c>
      <c r="O101" s="61"/>
      <c r="P101" s="78"/>
    </row>
    <row r="102" spans="1:16" ht="60" customHeight="1">
      <c r="A102" s="23">
        <v>90</v>
      </c>
      <c r="B102" s="24"/>
      <c r="C102" s="75" t="s">
        <v>508</v>
      </c>
      <c r="D102" s="20" t="s">
        <v>476</v>
      </c>
      <c r="E102" s="32" t="s">
        <v>533</v>
      </c>
      <c r="F102" s="32" t="s">
        <v>509</v>
      </c>
      <c r="G102" s="32" t="s">
        <v>534</v>
      </c>
      <c r="H102" s="32" t="s">
        <v>260</v>
      </c>
      <c r="I102" s="33"/>
      <c r="J102" s="21"/>
      <c r="K102" s="22">
        <v>43705</v>
      </c>
      <c r="L102" s="32" t="s">
        <v>510</v>
      </c>
      <c r="M102" s="112">
        <v>43</v>
      </c>
      <c r="N102" s="62">
        <v>27000</v>
      </c>
      <c r="O102" s="61"/>
      <c r="P102" s="78"/>
    </row>
    <row r="103" spans="1:116" ht="60" customHeight="1">
      <c r="A103" s="23">
        <v>91</v>
      </c>
      <c r="B103" s="24"/>
      <c r="C103" s="34" t="s">
        <v>326</v>
      </c>
      <c r="D103" s="9" t="s">
        <v>242</v>
      </c>
      <c r="E103" s="9" t="s">
        <v>243</v>
      </c>
      <c r="F103" s="9" t="s">
        <v>190</v>
      </c>
      <c r="G103" s="9" t="s">
        <v>244</v>
      </c>
      <c r="H103" s="9" t="s">
        <v>25</v>
      </c>
      <c r="I103" s="9"/>
      <c r="J103" s="9"/>
      <c r="K103" s="18">
        <v>43350</v>
      </c>
      <c r="L103" s="9" t="s">
        <v>191</v>
      </c>
      <c r="M103" s="88">
        <v>1</v>
      </c>
      <c r="N103" s="58">
        <v>6609349</v>
      </c>
      <c r="O103" s="101" t="s">
        <v>268</v>
      </c>
      <c r="P103" s="83">
        <f>SUM(N103:N104)</f>
        <v>9162440</v>
      </c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</row>
    <row r="104" spans="1:116" ht="66.75" customHeight="1">
      <c r="A104" s="23">
        <v>92</v>
      </c>
      <c r="B104" s="24"/>
      <c r="C104" s="34" t="s">
        <v>511</v>
      </c>
      <c r="D104" s="9" t="s">
        <v>512</v>
      </c>
      <c r="E104" s="9" t="s">
        <v>513</v>
      </c>
      <c r="F104" s="9" t="s">
        <v>514</v>
      </c>
      <c r="G104" s="9" t="s">
        <v>515</v>
      </c>
      <c r="H104" s="9" t="s">
        <v>260</v>
      </c>
      <c r="I104" s="9"/>
      <c r="J104" s="9"/>
      <c r="K104" s="18">
        <v>43732</v>
      </c>
      <c r="L104" s="9" t="s">
        <v>516</v>
      </c>
      <c r="M104" s="33">
        <v>2</v>
      </c>
      <c r="N104" s="61">
        <v>2553091</v>
      </c>
      <c r="O104" s="101"/>
      <c r="P104" s="83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</row>
    <row r="105" spans="1:116" ht="73.5" customHeight="1">
      <c r="A105" s="23">
        <v>93</v>
      </c>
      <c r="B105" s="24"/>
      <c r="C105" s="34" t="s">
        <v>544</v>
      </c>
      <c r="D105" s="9" t="s">
        <v>545</v>
      </c>
      <c r="E105" s="9" t="s">
        <v>546</v>
      </c>
      <c r="F105" s="9" t="s">
        <v>547</v>
      </c>
      <c r="G105" s="9" t="s">
        <v>548</v>
      </c>
      <c r="H105" s="9" t="s">
        <v>25</v>
      </c>
      <c r="I105" s="9"/>
      <c r="J105" s="9"/>
      <c r="K105" s="18">
        <v>43369</v>
      </c>
      <c r="L105" s="9" t="s">
        <v>549</v>
      </c>
      <c r="M105" s="88">
        <v>1</v>
      </c>
      <c r="N105" s="61">
        <v>30200</v>
      </c>
      <c r="O105" s="101" t="s">
        <v>615</v>
      </c>
      <c r="P105" s="83">
        <f>SUM(N105:N117)</f>
        <v>277005</v>
      </c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</row>
    <row r="106" spans="1:116" ht="73.5" customHeight="1">
      <c r="A106" s="23">
        <v>94</v>
      </c>
      <c r="B106" s="24"/>
      <c r="C106" s="34" t="s">
        <v>550</v>
      </c>
      <c r="D106" s="9" t="s">
        <v>551</v>
      </c>
      <c r="E106" s="9" t="s">
        <v>552</v>
      </c>
      <c r="F106" s="9" t="s">
        <v>553</v>
      </c>
      <c r="G106" s="9" t="s">
        <v>554</v>
      </c>
      <c r="H106" s="9" t="s">
        <v>260</v>
      </c>
      <c r="I106" s="9"/>
      <c r="J106" s="9"/>
      <c r="K106" s="18">
        <v>42453</v>
      </c>
      <c r="L106" s="9" t="s">
        <v>555</v>
      </c>
      <c r="M106" s="33">
        <v>2</v>
      </c>
      <c r="N106" s="61">
        <v>5850</v>
      </c>
      <c r="O106" s="101"/>
      <c r="P106" s="83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</row>
    <row r="107" spans="1:116" ht="73.5" customHeight="1">
      <c r="A107" s="23">
        <v>95</v>
      </c>
      <c r="B107" s="24"/>
      <c r="C107" s="34" t="s">
        <v>556</v>
      </c>
      <c r="D107" s="9" t="s">
        <v>557</v>
      </c>
      <c r="E107" s="9" t="s">
        <v>558</v>
      </c>
      <c r="F107" s="9" t="s">
        <v>559</v>
      </c>
      <c r="G107" s="9" t="s">
        <v>560</v>
      </c>
      <c r="H107" s="9" t="s">
        <v>25</v>
      </c>
      <c r="I107" s="9"/>
      <c r="J107" s="9"/>
      <c r="K107" s="18">
        <v>42680</v>
      </c>
      <c r="L107" s="9" t="s">
        <v>561</v>
      </c>
      <c r="M107" s="116">
        <v>3</v>
      </c>
      <c r="N107" s="61">
        <v>35270</v>
      </c>
      <c r="O107" s="101"/>
      <c r="P107" s="83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</row>
    <row r="108" spans="1:116" ht="73.5" customHeight="1">
      <c r="A108" s="23">
        <v>96</v>
      </c>
      <c r="B108" s="24"/>
      <c r="C108" s="34" t="s">
        <v>562</v>
      </c>
      <c r="D108" s="9" t="s">
        <v>563</v>
      </c>
      <c r="E108" s="9" t="s">
        <v>564</v>
      </c>
      <c r="F108" s="9" t="s">
        <v>565</v>
      </c>
      <c r="G108" s="9" t="s">
        <v>566</v>
      </c>
      <c r="H108" s="9" t="s">
        <v>25</v>
      </c>
      <c r="I108" s="9"/>
      <c r="J108" s="9"/>
      <c r="K108" s="18" t="s">
        <v>567</v>
      </c>
      <c r="L108" s="9" t="s">
        <v>568</v>
      </c>
      <c r="M108" s="33">
        <v>4</v>
      </c>
      <c r="N108" s="61">
        <v>61735</v>
      </c>
      <c r="O108" s="101"/>
      <c r="P108" s="83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</row>
    <row r="109" spans="1:116" ht="73.5" customHeight="1">
      <c r="A109" s="23">
        <v>97</v>
      </c>
      <c r="B109" s="24"/>
      <c r="C109" s="34" t="s">
        <v>569</v>
      </c>
      <c r="D109" s="9" t="s">
        <v>570</v>
      </c>
      <c r="E109" s="9" t="s">
        <v>571</v>
      </c>
      <c r="F109" s="9" t="s">
        <v>572</v>
      </c>
      <c r="G109" s="9" t="s">
        <v>573</v>
      </c>
      <c r="H109" s="9" t="s">
        <v>25</v>
      </c>
      <c r="I109" s="9"/>
      <c r="J109" s="9"/>
      <c r="K109" s="18">
        <v>43300</v>
      </c>
      <c r="L109" s="9" t="s">
        <v>574</v>
      </c>
      <c r="M109" s="116">
        <v>5</v>
      </c>
      <c r="N109" s="61">
        <v>8300</v>
      </c>
      <c r="O109" s="101"/>
      <c r="P109" s="83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</row>
    <row r="110" spans="1:116" ht="73.5" customHeight="1">
      <c r="A110" s="23">
        <v>98</v>
      </c>
      <c r="B110" s="24"/>
      <c r="C110" s="34" t="s">
        <v>575</v>
      </c>
      <c r="D110" s="9" t="s">
        <v>576</v>
      </c>
      <c r="E110" s="9" t="s">
        <v>577</v>
      </c>
      <c r="F110" s="9" t="s">
        <v>578</v>
      </c>
      <c r="G110" s="9" t="s">
        <v>579</v>
      </c>
      <c r="H110" s="9" t="s">
        <v>25</v>
      </c>
      <c r="I110" s="9"/>
      <c r="J110" s="9"/>
      <c r="K110" s="18">
        <v>43368</v>
      </c>
      <c r="L110" s="9" t="s">
        <v>580</v>
      </c>
      <c r="M110" s="33">
        <v>6</v>
      </c>
      <c r="N110" s="61">
        <v>1500</v>
      </c>
      <c r="O110" s="101"/>
      <c r="P110" s="83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</row>
    <row r="111" spans="1:116" ht="73.5" customHeight="1">
      <c r="A111" s="23">
        <v>99</v>
      </c>
      <c r="B111" s="24"/>
      <c r="C111" s="34" t="s">
        <v>575</v>
      </c>
      <c r="D111" s="9" t="s">
        <v>576</v>
      </c>
      <c r="E111" s="9" t="s">
        <v>577</v>
      </c>
      <c r="F111" s="9" t="s">
        <v>581</v>
      </c>
      <c r="G111" s="9" t="s">
        <v>582</v>
      </c>
      <c r="H111" s="9" t="s">
        <v>25</v>
      </c>
      <c r="I111" s="9"/>
      <c r="J111" s="9"/>
      <c r="K111" s="18">
        <v>43368</v>
      </c>
      <c r="L111" s="9" t="s">
        <v>583</v>
      </c>
      <c r="M111" s="88">
        <v>7</v>
      </c>
      <c r="N111" s="61">
        <v>45800</v>
      </c>
      <c r="O111" s="101"/>
      <c r="P111" s="83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</row>
    <row r="112" spans="1:116" ht="73.5" customHeight="1">
      <c r="A112" s="23">
        <v>100</v>
      </c>
      <c r="B112" s="24"/>
      <c r="C112" s="34" t="s">
        <v>584</v>
      </c>
      <c r="D112" s="9" t="s">
        <v>585</v>
      </c>
      <c r="E112" s="9" t="s">
        <v>586</v>
      </c>
      <c r="F112" s="9" t="s">
        <v>587</v>
      </c>
      <c r="G112" s="9" t="s">
        <v>588</v>
      </c>
      <c r="H112" s="9" t="s">
        <v>25</v>
      </c>
      <c r="I112" s="9"/>
      <c r="J112" s="9"/>
      <c r="K112" s="18">
        <v>43371</v>
      </c>
      <c r="L112" s="9" t="s">
        <v>589</v>
      </c>
      <c r="M112" s="33">
        <v>8</v>
      </c>
      <c r="N112" s="61">
        <v>5000</v>
      </c>
      <c r="O112" s="101"/>
      <c r="P112" s="83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</row>
    <row r="113" spans="1:116" ht="73.5" customHeight="1">
      <c r="A113" s="23">
        <v>101</v>
      </c>
      <c r="B113" s="24"/>
      <c r="C113" s="34" t="s">
        <v>590</v>
      </c>
      <c r="D113" s="9" t="s">
        <v>591</v>
      </c>
      <c r="E113" s="9" t="s">
        <v>592</v>
      </c>
      <c r="F113" s="9" t="s">
        <v>593</v>
      </c>
      <c r="G113" s="9" t="s">
        <v>594</v>
      </c>
      <c r="H113" s="9" t="s">
        <v>260</v>
      </c>
      <c r="I113" s="9"/>
      <c r="J113" s="9"/>
      <c r="K113" s="18">
        <v>43511</v>
      </c>
      <c r="L113" s="9" t="s">
        <v>595</v>
      </c>
      <c r="M113" s="116">
        <v>9</v>
      </c>
      <c r="N113" s="61">
        <v>5900</v>
      </c>
      <c r="O113" s="101"/>
      <c r="P113" s="8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</row>
    <row r="114" spans="1:116" ht="73.5" customHeight="1">
      <c r="A114" s="23">
        <v>102</v>
      </c>
      <c r="B114" s="24"/>
      <c r="C114" s="34" t="s">
        <v>596</v>
      </c>
      <c r="D114" s="9" t="s">
        <v>597</v>
      </c>
      <c r="E114" s="9" t="s">
        <v>598</v>
      </c>
      <c r="F114" s="9" t="s">
        <v>599</v>
      </c>
      <c r="G114" s="9" t="s">
        <v>600</v>
      </c>
      <c r="H114" s="9" t="s">
        <v>261</v>
      </c>
      <c r="I114" s="9"/>
      <c r="J114" s="9"/>
      <c r="K114" s="18">
        <v>42635</v>
      </c>
      <c r="L114" s="9" t="s">
        <v>601</v>
      </c>
      <c r="M114" s="33">
        <v>10</v>
      </c>
      <c r="N114" s="61">
        <v>1550</v>
      </c>
      <c r="O114" s="101"/>
      <c r="P114" s="83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</row>
    <row r="115" spans="1:116" ht="73.5" customHeight="1">
      <c r="A115" s="23">
        <v>103</v>
      </c>
      <c r="B115" s="24"/>
      <c r="C115" s="34" t="s">
        <v>602</v>
      </c>
      <c r="D115" s="9" t="s">
        <v>603</v>
      </c>
      <c r="E115" s="9" t="s">
        <v>604</v>
      </c>
      <c r="F115" s="9" t="s">
        <v>605</v>
      </c>
      <c r="G115" s="9" t="s">
        <v>606</v>
      </c>
      <c r="H115" s="9" t="s">
        <v>261</v>
      </c>
      <c r="I115" s="9"/>
      <c r="J115" s="9"/>
      <c r="K115" s="18">
        <v>42402</v>
      </c>
      <c r="L115" s="9" t="s">
        <v>607</v>
      </c>
      <c r="M115" s="116">
        <v>11</v>
      </c>
      <c r="N115" s="61">
        <v>5200</v>
      </c>
      <c r="O115" s="101"/>
      <c r="P115" s="83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</row>
    <row r="116" spans="1:116" ht="73.5" customHeight="1">
      <c r="A116" s="23">
        <v>104</v>
      </c>
      <c r="B116" s="24"/>
      <c r="C116" s="34" t="s">
        <v>608</v>
      </c>
      <c r="D116" s="9" t="s">
        <v>331</v>
      </c>
      <c r="E116" s="9" t="s">
        <v>332</v>
      </c>
      <c r="F116" s="9" t="s">
        <v>333</v>
      </c>
      <c r="G116" s="9" t="s">
        <v>609</v>
      </c>
      <c r="H116" s="9" t="s">
        <v>25</v>
      </c>
      <c r="I116" s="9"/>
      <c r="J116" s="9"/>
      <c r="K116" s="18">
        <v>43754</v>
      </c>
      <c r="L116" s="9" t="s">
        <v>334</v>
      </c>
      <c r="M116" s="33">
        <v>12</v>
      </c>
      <c r="N116" s="61">
        <v>23000</v>
      </c>
      <c r="O116" s="101"/>
      <c r="P116" s="83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</row>
    <row r="117" spans="1:116" ht="73.5" customHeight="1">
      <c r="A117" s="23">
        <v>105</v>
      </c>
      <c r="B117" s="24"/>
      <c r="C117" s="34" t="s">
        <v>628</v>
      </c>
      <c r="D117" s="9" t="s">
        <v>331</v>
      </c>
      <c r="E117" s="9" t="s">
        <v>629</v>
      </c>
      <c r="F117" s="9" t="s">
        <v>630</v>
      </c>
      <c r="G117" s="9" t="s">
        <v>631</v>
      </c>
      <c r="H117" s="9" t="s">
        <v>25</v>
      </c>
      <c r="I117" s="9"/>
      <c r="J117" s="9"/>
      <c r="K117" s="18">
        <v>43175</v>
      </c>
      <c r="L117" s="9" t="s">
        <v>632</v>
      </c>
      <c r="M117" s="33">
        <v>13</v>
      </c>
      <c r="N117" s="61">
        <v>47700</v>
      </c>
      <c r="O117" s="101"/>
      <c r="P117" s="83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</row>
    <row r="118" spans="1:116" ht="26.25">
      <c r="A118" s="59"/>
      <c r="B118" s="35"/>
      <c r="C118" s="36"/>
      <c r="D118" s="37"/>
      <c r="E118" s="99"/>
      <c r="F118" s="125" t="s">
        <v>633</v>
      </c>
      <c r="G118" s="125"/>
      <c r="H118" s="125"/>
      <c r="I118" s="125"/>
      <c r="J118" s="125"/>
      <c r="K118" s="125"/>
      <c r="L118" s="125"/>
      <c r="M118" s="74"/>
      <c r="O118" s="102" t="s">
        <v>269</v>
      </c>
      <c r="P118" s="84">
        <f>SUM(P12,P66,P103,P105)</f>
        <v>25975547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</row>
    <row r="119" spans="1:116" ht="15.75">
      <c r="A119" s="59"/>
      <c r="B119" s="38" t="s">
        <v>131</v>
      </c>
      <c r="C119" s="39"/>
      <c r="D119" s="40"/>
      <c r="E119" s="41"/>
      <c r="F119" s="42"/>
      <c r="G119" s="119" t="s">
        <v>133</v>
      </c>
      <c r="H119" s="119"/>
      <c r="I119" s="119"/>
      <c r="J119" s="119"/>
      <c r="K119" s="119"/>
      <c r="L119" s="43"/>
      <c r="M119" s="74"/>
      <c r="N119" s="54"/>
      <c r="O119" s="54"/>
      <c r="P119" s="104">
        <f>SUM(P105,P103,P66,P12)</f>
        <v>25975547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</row>
    <row r="120" spans="1:116" ht="15.75">
      <c r="A120" s="59"/>
      <c r="B120" s="44"/>
      <c r="C120" s="39"/>
      <c r="D120" s="40"/>
      <c r="E120" s="41"/>
      <c r="F120" s="42"/>
      <c r="G120" s="124" t="s">
        <v>134</v>
      </c>
      <c r="H120" s="124"/>
      <c r="I120" s="124"/>
      <c r="J120" s="124"/>
      <c r="K120" s="124"/>
      <c r="L120" s="43"/>
      <c r="M120" s="74"/>
      <c r="N120" s="54"/>
      <c r="O120" s="54"/>
      <c r="P120" s="104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</row>
    <row r="121" spans="1:116" ht="15.75">
      <c r="A121" s="59"/>
      <c r="B121" s="44"/>
      <c r="C121" s="39"/>
      <c r="D121" s="46"/>
      <c r="E121" s="47"/>
      <c r="F121" s="45"/>
      <c r="G121" s="47"/>
      <c r="H121" s="45"/>
      <c r="I121" s="45"/>
      <c r="J121" s="45"/>
      <c r="K121" s="45"/>
      <c r="L121" s="43"/>
      <c r="M121" s="74"/>
      <c r="N121" s="54"/>
      <c r="O121" s="54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</row>
    <row r="122" spans="1:116" ht="15.75">
      <c r="A122" s="59"/>
      <c r="B122" s="44"/>
      <c r="C122" s="39"/>
      <c r="D122" s="46"/>
      <c r="E122" s="47"/>
      <c r="F122" s="45"/>
      <c r="G122" s="47"/>
      <c r="H122" s="45"/>
      <c r="I122" s="45"/>
      <c r="J122" s="45"/>
      <c r="K122" s="45"/>
      <c r="L122" s="43"/>
      <c r="M122" s="74"/>
      <c r="N122" s="54"/>
      <c r="O122" s="54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</row>
    <row r="123" spans="1:116" ht="15.75">
      <c r="A123" s="59"/>
      <c r="B123" s="44"/>
      <c r="C123" s="39"/>
      <c r="D123" s="46"/>
      <c r="E123" s="47"/>
      <c r="F123" s="45"/>
      <c r="G123" s="47"/>
      <c r="H123" s="45"/>
      <c r="I123" s="45"/>
      <c r="J123" s="45"/>
      <c r="K123" s="45"/>
      <c r="L123" s="43"/>
      <c r="M123" s="74"/>
      <c r="N123" s="54"/>
      <c r="O123" s="54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</row>
    <row r="124" spans="1:116" ht="15.75">
      <c r="A124" s="59"/>
      <c r="B124" s="129"/>
      <c r="C124" s="129"/>
      <c r="D124" s="46"/>
      <c r="E124" s="47"/>
      <c r="F124" s="45"/>
      <c r="G124" s="47"/>
      <c r="H124" s="45"/>
      <c r="I124" s="45"/>
      <c r="J124" s="45"/>
      <c r="K124" s="42"/>
      <c r="L124" s="43"/>
      <c r="M124" s="74"/>
      <c r="N124" s="54"/>
      <c r="O124" s="5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</row>
    <row r="125" spans="1:116" ht="15.75">
      <c r="A125" s="59"/>
      <c r="B125" s="38" t="s">
        <v>132</v>
      </c>
      <c r="C125" s="39"/>
      <c r="D125" s="40"/>
      <c r="E125" s="41"/>
      <c r="F125" s="42"/>
      <c r="G125" s="119" t="s">
        <v>241</v>
      </c>
      <c r="H125" s="119"/>
      <c r="I125" s="119"/>
      <c r="J125" s="119"/>
      <c r="K125" s="119"/>
      <c r="L125" s="43"/>
      <c r="M125" s="74"/>
      <c r="N125" s="54"/>
      <c r="O125" s="54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</row>
    <row r="126" spans="1:116" ht="12.75">
      <c r="A126" s="59"/>
      <c r="B126" s="48"/>
      <c r="C126" s="39"/>
      <c r="D126" s="49"/>
      <c r="E126" s="43"/>
      <c r="F126" s="43"/>
      <c r="G126" s="43"/>
      <c r="H126" s="43"/>
      <c r="I126" s="43"/>
      <c r="J126" s="43"/>
      <c r="K126" s="43"/>
      <c r="L126" s="43"/>
      <c r="M126" s="74"/>
      <c r="N126" s="54"/>
      <c r="O126" s="54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</row>
    <row r="127" spans="17:18" ht="12.75">
      <c r="Q127" s="5"/>
      <c r="R127" s="5"/>
    </row>
    <row r="128" spans="17:18" ht="12.75">
      <c r="Q128" s="5"/>
      <c r="R128" s="5"/>
    </row>
    <row r="129" spans="17:18" ht="12.75">
      <c r="Q129" s="5"/>
      <c r="R129" s="5"/>
    </row>
    <row r="130" spans="17:18" ht="12.75">
      <c r="Q130" s="5"/>
      <c r="R130" s="5"/>
    </row>
    <row r="131" spans="17:18" ht="12.75">
      <c r="Q131" s="5"/>
      <c r="R131" s="5"/>
    </row>
    <row r="132" spans="17:18" ht="12.75">
      <c r="Q132" s="5"/>
      <c r="R132" s="5"/>
    </row>
    <row r="133" spans="17:18" ht="12.75">
      <c r="Q133" s="5"/>
      <c r="R133" s="5"/>
    </row>
    <row r="134" spans="17:18" ht="12.75">
      <c r="Q134" s="5"/>
      <c r="R134" s="5"/>
    </row>
    <row r="135" spans="17:18" ht="12.75">
      <c r="Q135" s="5"/>
      <c r="R135" s="5"/>
    </row>
    <row r="136" spans="17:18" ht="12.75">
      <c r="Q136" s="5"/>
      <c r="R136" s="5"/>
    </row>
    <row r="137" spans="17:18" ht="12.75">
      <c r="Q137" s="5"/>
      <c r="R137" s="5"/>
    </row>
    <row r="138" spans="17:18" ht="12.75">
      <c r="Q138" s="5"/>
      <c r="R138" s="5"/>
    </row>
    <row r="139" spans="17:18" ht="12.75">
      <c r="Q139" s="5"/>
      <c r="R139" s="5"/>
    </row>
    <row r="140" spans="17:18" ht="12.75">
      <c r="Q140" s="5"/>
      <c r="R140" s="5"/>
    </row>
    <row r="141" spans="17:18" ht="12.75">
      <c r="Q141" s="5"/>
      <c r="R141" s="5"/>
    </row>
    <row r="142" spans="17:18" ht="12.75">
      <c r="Q142" s="5"/>
      <c r="R142" s="5"/>
    </row>
    <row r="143" spans="17:18" ht="12.75">
      <c r="Q143" s="5"/>
      <c r="R143" s="5"/>
    </row>
    <row r="144" spans="17:18" ht="12.75">
      <c r="Q144" s="5"/>
      <c r="R144" s="5"/>
    </row>
    <row r="145" spans="17:18" ht="12.75">
      <c r="Q145" s="5"/>
      <c r="R145" s="5"/>
    </row>
    <row r="146" spans="17:18" ht="12.75">
      <c r="Q146" s="5"/>
      <c r="R146" s="5"/>
    </row>
    <row r="147" spans="17:18" ht="12.75">
      <c r="Q147" s="5"/>
      <c r="R147" s="5"/>
    </row>
    <row r="148" spans="17:18" ht="12.75">
      <c r="Q148" s="5"/>
      <c r="R148" s="5"/>
    </row>
    <row r="149" spans="17:18" ht="12.75">
      <c r="Q149" s="5"/>
      <c r="R149" s="5"/>
    </row>
    <row r="150" spans="17:18" ht="12.75">
      <c r="Q150" s="5"/>
      <c r="R150" s="5"/>
    </row>
    <row r="151" spans="17:18" ht="12.75">
      <c r="Q151" s="5"/>
      <c r="R151" s="5"/>
    </row>
    <row r="152" spans="17:18" ht="12.75">
      <c r="Q152" s="5"/>
      <c r="R152" s="5"/>
    </row>
    <row r="153" spans="17:18" ht="12.75">
      <c r="Q153" s="5"/>
      <c r="R153" s="5"/>
    </row>
    <row r="154" spans="17:18" ht="12.75">
      <c r="Q154" s="5"/>
      <c r="R154" s="5"/>
    </row>
    <row r="155" spans="17:18" ht="12.75">
      <c r="Q155" s="5"/>
      <c r="R155" s="5"/>
    </row>
    <row r="156" spans="17:18" ht="12.75">
      <c r="Q156" s="5"/>
      <c r="R156" s="5"/>
    </row>
    <row r="157" spans="17:18" ht="12.75">
      <c r="Q157" s="5"/>
      <c r="R157" s="5"/>
    </row>
    <row r="158" spans="17:18" ht="12.75">
      <c r="Q158" s="5"/>
      <c r="R158" s="5"/>
    </row>
    <row r="159" spans="17:18" ht="12.75">
      <c r="Q159" s="5"/>
      <c r="R159" s="5"/>
    </row>
    <row r="160" spans="17:18" ht="12.75">
      <c r="Q160" s="5"/>
      <c r="R160" s="5"/>
    </row>
    <row r="161" spans="17:18" ht="12.75">
      <c r="Q161" s="5"/>
      <c r="R161" s="5"/>
    </row>
    <row r="162" spans="17:18" ht="12.75">
      <c r="Q162" s="5"/>
      <c r="R162" s="5"/>
    </row>
    <row r="163" spans="17:18" ht="12.75">
      <c r="Q163" s="5"/>
      <c r="R163" s="5"/>
    </row>
    <row r="164" spans="17:18" ht="12.75">
      <c r="Q164" s="5"/>
      <c r="R164" s="5"/>
    </row>
    <row r="165" spans="17:18" ht="12.75">
      <c r="Q165" s="5"/>
      <c r="R165" s="5"/>
    </row>
    <row r="166" spans="17:18" ht="12.75">
      <c r="Q166" s="5"/>
      <c r="R166" s="5"/>
    </row>
    <row r="167" spans="17:18" ht="12.75">
      <c r="Q167" s="5"/>
      <c r="R167" s="5"/>
    </row>
    <row r="168" spans="17:18" ht="12.75">
      <c r="Q168" s="5"/>
      <c r="R168" s="5"/>
    </row>
    <row r="169" spans="17:18" ht="12.75">
      <c r="Q169" s="5"/>
      <c r="R169" s="5"/>
    </row>
    <row r="170" spans="17:18" ht="12.75">
      <c r="Q170" s="5"/>
      <c r="R170" s="5"/>
    </row>
    <row r="171" spans="17:18" ht="12.75">
      <c r="Q171" s="5"/>
      <c r="R171" s="5"/>
    </row>
    <row r="172" spans="17:18" ht="12.75">
      <c r="Q172" s="5"/>
      <c r="R172" s="5"/>
    </row>
    <row r="173" spans="17:18" ht="12.75">
      <c r="Q173" s="5"/>
      <c r="R173" s="5"/>
    </row>
    <row r="174" spans="17:18" ht="12.75">
      <c r="Q174" s="5"/>
      <c r="R174" s="5"/>
    </row>
    <row r="175" spans="17:18" ht="12.75">
      <c r="Q175" s="5"/>
      <c r="R175" s="5"/>
    </row>
    <row r="176" spans="17:18" ht="12.75">
      <c r="Q176" s="5"/>
      <c r="R176" s="5"/>
    </row>
    <row r="177" spans="17:18" ht="12.75">
      <c r="Q177" s="5"/>
      <c r="R177" s="5"/>
    </row>
    <row r="178" spans="17:18" ht="12.75">
      <c r="Q178" s="5"/>
      <c r="R178" s="5"/>
    </row>
    <row r="179" spans="17:18" ht="12.75">
      <c r="Q179" s="5"/>
      <c r="R179" s="5"/>
    </row>
    <row r="180" spans="17:18" ht="12.75">
      <c r="Q180" s="5"/>
      <c r="R180" s="5"/>
    </row>
    <row r="181" spans="17:18" ht="12.75">
      <c r="Q181" s="5"/>
      <c r="R181" s="5"/>
    </row>
    <row r="182" spans="17:18" ht="12.75">
      <c r="Q182" s="5"/>
      <c r="R182" s="5"/>
    </row>
    <row r="183" spans="17:18" ht="12.75">
      <c r="Q183" s="5"/>
      <c r="R183" s="5"/>
    </row>
    <row r="184" spans="17:18" ht="12.75">
      <c r="Q184" s="5"/>
      <c r="R184" s="5"/>
    </row>
    <row r="185" spans="17:18" ht="12.75">
      <c r="Q185" s="5"/>
      <c r="R185" s="5"/>
    </row>
    <row r="186" spans="17:18" ht="12.75">
      <c r="Q186" s="5"/>
      <c r="R186" s="5"/>
    </row>
    <row r="187" spans="17:18" ht="12.75">
      <c r="Q187" s="5"/>
      <c r="R187" s="5"/>
    </row>
    <row r="188" spans="17:18" ht="12.75">
      <c r="Q188" s="5"/>
      <c r="R188" s="5"/>
    </row>
    <row r="189" spans="17:18" ht="12.75">
      <c r="Q189" s="5"/>
      <c r="R189" s="5"/>
    </row>
    <row r="190" spans="17:18" ht="12.75">
      <c r="Q190" s="5"/>
      <c r="R190" s="5"/>
    </row>
    <row r="191" spans="17:18" ht="12.75">
      <c r="Q191" s="5"/>
      <c r="R191" s="5"/>
    </row>
    <row r="192" spans="17:18" ht="12.75">
      <c r="Q192" s="5"/>
      <c r="R192" s="5"/>
    </row>
    <row r="193" spans="17:18" ht="12.75">
      <c r="Q193" s="5"/>
      <c r="R193" s="5"/>
    </row>
    <row r="194" spans="17:18" ht="12.75">
      <c r="Q194" s="5"/>
      <c r="R194" s="5"/>
    </row>
    <row r="195" spans="17:18" ht="12.75">
      <c r="Q195" s="5"/>
      <c r="R195" s="5"/>
    </row>
    <row r="196" spans="17:18" ht="12.75">
      <c r="Q196" s="5"/>
      <c r="R196" s="5"/>
    </row>
    <row r="197" spans="17:18" ht="12.75">
      <c r="Q197" s="5"/>
      <c r="R197" s="5"/>
    </row>
    <row r="198" spans="17:18" ht="12.75">
      <c r="Q198" s="5"/>
      <c r="R198" s="5"/>
    </row>
    <row r="199" spans="17:18" ht="12.75">
      <c r="Q199" s="5"/>
      <c r="R199" s="5"/>
    </row>
    <row r="200" spans="17:18" ht="12.75">
      <c r="Q200" s="5"/>
      <c r="R200" s="5"/>
    </row>
    <row r="201" spans="17:18" ht="12.75">
      <c r="Q201" s="5"/>
      <c r="R201" s="5"/>
    </row>
    <row r="202" spans="17:18" ht="12.75">
      <c r="Q202" s="5"/>
      <c r="R202" s="5"/>
    </row>
    <row r="203" spans="17:18" ht="12.75">
      <c r="Q203" s="5"/>
      <c r="R203" s="5"/>
    </row>
    <row r="204" spans="17:18" ht="12.75">
      <c r="Q204" s="5"/>
      <c r="R204" s="5"/>
    </row>
    <row r="205" spans="17:18" ht="12.75">
      <c r="Q205" s="5"/>
      <c r="R205" s="5"/>
    </row>
    <row r="206" spans="17:18" ht="12.75">
      <c r="Q206" s="5"/>
      <c r="R206" s="5"/>
    </row>
    <row r="207" spans="17:18" ht="12.75">
      <c r="Q207" s="5"/>
      <c r="R207" s="5"/>
    </row>
    <row r="208" spans="17:18" ht="12.75">
      <c r="Q208" s="5"/>
      <c r="R208" s="5"/>
    </row>
    <row r="209" spans="17:18" ht="12.75">
      <c r="Q209" s="5"/>
      <c r="R209" s="5"/>
    </row>
    <row r="210" spans="17:18" ht="12.75">
      <c r="Q210" s="5"/>
      <c r="R210" s="5"/>
    </row>
    <row r="211" spans="17:18" ht="12.75">
      <c r="Q211" s="5"/>
      <c r="R211" s="5"/>
    </row>
    <row r="212" spans="17:18" ht="12.75">
      <c r="Q212" s="5"/>
      <c r="R212" s="5"/>
    </row>
    <row r="213" spans="17:18" ht="12.75">
      <c r="Q213" s="5"/>
      <c r="R213" s="5"/>
    </row>
    <row r="214" spans="17:18" ht="12.75">
      <c r="Q214" s="5"/>
      <c r="R214" s="5"/>
    </row>
    <row r="215" spans="17:18" ht="12.75">
      <c r="Q215" s="5"/>
      <c r="R215" s="5"/>
    </row>
    <row r="216" spans="17:18" ht="12.75">
      <c r="Q216" s="5"/>
      <c r="R216" s="5"/>
    </row>
    <row r="217" spans="17:18" ht="12.75">
      <c r="Q217" s="5"/>
      <c r="R217" s="5"/>
    </row>
    <row r="218" spans="17:18" ht="12.75">
      <c r="Q218" s="5"/>
      <c r="R218" s="5"/>
    </row>
    <row r="219" spans="17:18" ht="12.75">
      <c r="Q219" s="5"/>
      <c r="R219" s="5"/>
    </row>
    <row r="220" spans="17:18" ht="12.75">
      <c r="Q220" s="5"/>
      <c r="R220" s="5"/>
    </row>
    <row r="221" spans="17:18" ht="12.75">
      <c r="Q221" s="5"/>
      <c r="R221" s="5"/>
    </row>
    <row r="222" spans="17:18" ht="12.75">
      <c r="Q222" s="5"/>
      <c r="R222" s="5"/>
    </row>
    <row r="223" spans="17:18" ht="12.75">
      <c r="Q223" s="5"/>
      <c r="R223" s="5"/>
    </row>
    <row r="224" spans="17:18" ht="12.75">
      <c r="Q224" s="5"/>
      <c r="R224" s="5"/>
    </row>
    <row r="225" spans="17:18" ht="12.75">
      <c r="Q225" s="5"/>
      <c r="R225" s="5"/>
    </row>
    <row r="226" spans="17:18" ht="12.75">
      <c r="Q226" s="5"/>
      <c r="R226" s="5"/>
    </row>
    <row r="227" spans="17:18" ht="12.75">
      <c r="Q227" s="5"/>
      <c r="R227" s="5"/>
    </row>
    <row r="228" spans="17:18" ht="12.75">
      <c r="Q228" s="5"/>
      <c r="R228" s="5"/>
    </row>
    <row r="229" spans="17:18" ht="12.75">
      <c r="Q229" s="5"/>
      <c r="R229" s="5"/>
    </row>
    <row r="230" spans="17:18" ht="12.75">
      <c r="Q230" s="5"/>
      <c r="R230" s="5"/>
    </row>
    <row r="231" spans="17:18" ht="12.75">
      <c r="Q231" s="5"/>
      <c r="R231" s="5"/>
    </row>
    <row r="232" spans="17:18" ht="12.75">
      <c r="Q232" s="5"/>
      <c r="R232" s="5"/>
    </row>
    <row r="233" spans="17:18" ht="12.75">
      <c r="Q233" s="5"/>
      <c r="R233" s="5"/>
    </row>
    <row r="234" spans="17:18" ht="12.75">
      <c r="Q234" s="5"/>
      <c r="R234" s="5"/>
    </row>
    <row r="235" spans="17:18" ht="12.75">
      <c r="Q235" s="5"/>
      <c r="R235" s="5"/>
    </row>
    <row r="236" spans="17:18" ht="12.75">
      <c r="Q236" s="5"/>
      <c r="R236" s="5"/>
    </row>
    <row r="237" spans="17:18" ht="12.75">
      <c r="Q237" s="5"/>
      <c r="R237" s="5"/>
    </row>
    <row r="238" spans="17:18" ht="12.75">
      <c r="Q238" s="5"/>
      <c r="R238" s="5"/>
    </row>
    <row r="239" spans="17:18" ht="12.75">
      <c r="Q239" s="5"/>
      <c r="R239" s="5"/>
    </row>
    <row r="240" spans="17:18" ht="12.75">
      <c r="Q240" s="5"/>
      <c r="R240" s="5"/>
    </row>
    <row r="241" spans="17:18" ht="12.75">
      <c r="Q241" s="5"/>
      <c r="R241" s="5"/>
    </row>
    <row r="242" spans="17:18" ht="12.75">
      <c r="Q242" s="5"/>
      <c r="R242" s="5"/>
    </row>
    <row r="243" spans="17:18" ht="12.75">
      <c r="Q243" s="5"/>
      <c r="R243" s="5"/>
    </row>
    <row r="244" spans="17:18" ht="12.75">
      <c r="Q244" s="5"/>
      <c r="R244" s="5"/>
    </row>
    <row r="245" spans="17:18" ht="12.75">
      <c r="Q245" s="5"/>
      <c r="R245" s="5"/>
    </row>
    <row r="246" spans="17:18" ht="12.75">
      <c r="Q246" s="5"/>
      <c r="R246" s="5"/>
    </row>
    <row r="247" spans="17:18" ht="12.75">
      <c r="Q247" s="5"/>
      <c r="R247" s="5"/>
    </row>
    <row r="248" spans="17:18" ht="12.75">
      <c r="Q248" s="5"/>
      <c r="R248" s="5"/>
    </row>
    <row r="249" spans="17:18" ht="12.75">
      <c r="Q249" s="5"/>
      <c r="R249" s="5"/>
    </row>
    <row r="250" spans="17:18" ht="12.75">
      <c r="Q250" s="5"/>
      <c r="R250" s="5"/>
    </row>
    <row r="251" spans="17:18" ht="12.75">
      <c r="Q251" s="5"/>
      <c r="R251" s="5"/>
    </row>
    <row r="252" spans="17:18" ht="12.75">
      <c r="Q252" s="5"/>
      <c r="R252" s="5"/>
    </row>
    <row r="253" spans="17:18" ht="12.75">
      <c r="Q253" s="5"/>
      <c r="R253" s="5"/>
    </row>
    <row r="254" spans="17:18" ht="12.75">
      <c r="Q254" s="5"/>
      <c r="R254" s="5"/>
    </row>
    <row r="255" spans="17:18" ht="12.75">
      <c r="Q255" s="5"/>
      <c r="R255" s="5"/>
    </row>
    <row r="256" spans="17:18" ht="12.75">
      <c r="Q256" s="5"/>
      <c r="R256" s="5"/>
    </row>
    <row r="257" spans="17:18" ht="12.75">
      <c r="Q257" s="5"/>
      <c r="R257" s="5"/>
    </row>
    <row r="258" spans="17:18" ht="12.75">
      <c r="Q258" s="5"/>
      <c r="R258" s="5"/>
    </row>
    <row r="259" spans="17:18" ht="12.75">
      <c r="Q259" s="5"/>
      <c r="R259" s="5"/>
    </row>
    <row r="260" spans="17:18" ht="12.75">
      <c r="Q260" s="5"/>
      <c r="R260" s="5"/>
    </row>
    <row r="261" spans="17:18" ht="12.75">
      <c r="Q261" s="5"/>
      <c r="R261" s="5"/>
    </row>
    <row r="262" spans="17:18" ht="12.75">
      <c r="Q262" s="5"/>
      <c r="R262" s="5"/>
    </row>
    <row r="263" spans="17:18" ht="12.75">
      <c r="Q263" s="5"/>
      <c r="R263" s="5"/>
    </row>
    <row r="264" spans="17:18" ht="12.75">
      <c r="Q264" s="5"/>
      <c r="R264" s="5"/>
    </row>
    <row r="265" spans="17:18" ht="12.75">
      <c r="Q265" s="5"/>
      <c r="R265" s="5"/>
    </row>
    <row r="266" spans="17:18" ht="12.75">
      <c r="Q266" s="5"/>
      <c r="R266" s="5"/>
    </row>
    <row r="267" spans="17:18" ht="12.75">
      <c r="Q267" s="5"/>
      <c r="R267" s="5"/>
    </row>
    <row r="268" spans="17:18" ht="12.75">
      <c r="Q268" s="5"/>
      <c r="R268" s="5"/>
    </row>
    <row r="269" spans="17:18" ht="12.75">
      <c r="Q269" s="5"/>
      <c r="R269" s="5"/>
    </row>
    <row r="270" spans="17:18" ht="12.75">
      <c r="Q270" s="5"/>
      <c r="R270" s="5"/>
    </row>
    <row r="271" spans="17:18" ht="12.75">
      <c r="Q271" s="5"/>
      <c r="R271" s="5"/>
    </row>
    <row r="272" spans="17:18" ht="12.75">
      <c r="Q272" s="5"/>
      <c r="R272" s="5"/>
    </row>
    <row r="273" spans="17:18" ht="12.75">
      <c r="Q273" s="5"/>
      <c r="R273" s="5"/>
    </row>
    <row r="274" spans="17:18" ht="12.75">
      <c r="Q274" s="5"/>
      <c r="R274" s="5"/>
    </row>
    <row r="275" spans="17:18" ht="12.75">
      <c r="Q275" s="5"/>
      <c r="R275" s="5"/>
    </row>
    <row r="276" spans="17:18" ht="12.75">
      <c r="Q276" s="5"/>
      <c r="R276" s="5"/>
    </row>
    <row r="277" spans="17:18" ht="12.75">
      <c r="Q277" s="5"/>
      <c r="R277" s="5"/>
    </row>
    <row r="278" spans="17:18" ht="12.75">
      <c r="Q278" s="5"/>
      <c r="R278" s="5"/>
    </row>
    <row r="279" spans="17:18" ht="12.75">
      <c r="Q279" s="5"/>
      <c r="R279" s="5"/>
    </row>
    <row r="280" spans="17:18" ht="12.75">
      <c r="Q280" s="5"/>
      <c r="R280" s="5"/>
    </row>
    <row r="281" spans="17:18" ht="12.75">
      <c r="Q281" s="5"/>
      <c r="R281" s="5"/>
    </row>
    <row r="282" spans="17:18" ht="12.75">
      <c r="Q282" s="5"/>
      <c r="R282" s="5"/>
    </row>
    <row r="283" spans="17:18" ht="12.75">
      <c r="Q283" s="5"/>
      <c r="R283" s="5"/>
    </row>
    <row r="284" spans="17:18" ht="12.75">
      <c r="Q284" s="5"/>
      <c r="R284" s="5"/>
    </row>
    <row r="285" spans="17:18" ht="12.75">
      <c r="Q285" s="5"/>
      <c r="R285" s="5"/>
    </row>
    <row r="286" spans="17:18" ht="12.75">
      <c r="Q286" s="5"/>
      <c r="R286" s="5"/>
    </row>
    <row r="287" spans="17:18" ht="12.75">
      <c r="Q287" s="5"/>
      <c r="R287" s="5"/>
    </row>
    <row r="288" spans="17:18" ht="12.75">
      <c r="Q288" s="5"/>
      <c r="R288" s="5"/>
    </row>
    <row r="289" spans="17:18" ht="12.75">
      <c r="Q289" s="5"/>
      <c r="R289" s="5"/>
    </row>
    <row r="290" spans="17:18" ht="12.75">
      <c r="Q290" s="5"/>
      <c r="R290" s="5"/>
    </row>
    <row r="291" spans="17:18" ht="12.75">
      <c r="Q291" s="5"/>
      <c r="R291" s="5"/>
    </row>
    <row r="292" spans="17:18" ht="12.75">
      <c r="Q292" s="5"/>
      <c r="R292" s="5"/>
    </row>
    <row r="293" spans="17:18" ht="12.75">
      <c r="Q293" s="5"/>
      <c r="R293" s="5"/>
    </row>
    <row r="294" spans="17:18" ht="12.75">
      <c r="Q294" s="5"/>
      <c r="R294" s="5"/>
    </row>
    <row r="295" spans="17:18" ht="12.75">
      <c r="Q295" s="5"/>
      <c r="R295" s="5"/>
    </row>
    <row r="296" spans="17:18" ht="12.75">
      <c r="Q296" s="5"/>
      <c r="R296" s="5"/>
    </row>
    <row r="297" spans="17:18" ht="12.75">
      <c r="Q297" s="5"/>
      <c r="R297" s="5"/>
    </row>
    <row r="298" spans="17:18" ht="12.75">
      <c r="Q298" s="5"/>
      <c r="R298" s="5"/>
    </row>
    <row r="299" spans="17:18" ht="12.75">
      <c r="Q299" s="5"/>
      <c r="R299" s="5"/>
    </row>
    <row r="300" spans="17:18" ht="12.75">
      <c r="Q300" s="5"/>
      <c r="R300" s="5"/>
    </row>
    <row r="301" spans="17:18" ht="12.75">
      <c r="Q301" s="5"/>
      <c r="R301" s="5"/>
    </row>
    <row r="302" spans="17:18" ht="12.75">
      <c r="Q302" s="5"/>
      <c r="R302" s="5"/>
    </row>
    <row r="303" spans="17:18" ht="12.75">
      <c r="Q303" s="5"/>
      <c r="R303" s="5"/>
    </row>
    <row r="304" spans="17:18" ht="12.75">
      <c r="Q304" s="5"/>
      <c r="R304" s="5"/>
    </row>
    <row r="305" spans="17:18" ht="12.75">
      <c r="Q305" s="5"/>
      <c r="R305" s="5"/>
    </row>
    <row r="306" spans="17:18" ht="12.75">
      <c r="Q306" s="5"/>
      <c r="R306" s="5"/>
    </row>
    <row r="307" spans="17:18" ht="12.75">
      <c r="Q307" s="5"/>
      <c r="R307" s="5"/>
    </row>
    <row r="308" spans="17:18" ht="12.75">
      <c r="Q308" s="5"/>
      <c r="R308" s="5"/>
    </row>
    <row r="309" spans="17:18" ht="12.75">
      <c r="Q309" s="5"/>
      <c r="R309" s="5"/>
    </row>
    <row r="310" spans="17:18" ht="12.75">
      <c r="Q310" s="5"/>
      <c r="R310" s="5"/>
    </row>
    <row r="311" spans="17:18" ht="12.75">
      <c r="Q311" s="5"/>
      <c r="R311" s="5"/>
    </row>
    <row r="312" spans="17:18" ht="12.75">
      <c r="Q312" s="5"/>
      <c r="R312" s="5"/>
    </row>
    <row r="313" spans="17:18" ht="12.75">
      <c r="Q313" s="5"/>
      <c r="R313" s="5"/>
    </row>
    <row r="314" spans="17:18" ht="12.75">
      <c r="Q314" s="5"/>
      <c r="R314" s="5"/>
    </row>
    <row r="315" spans="17:18" ht="12.75">
      <c r="Q315" s="5"/>
      <c r="R315" s="5"/>
    </row>
    <row r="316" spans="17:18" ht="12.75">
      <c r="Q316" s="5"/>
      <c r="R316" s="5"/>
    </row>
    <row r="317" spans="17:18" ht="12.75">
      <c r="Q317" s="5"/>
      <c r="R317" s="5"/>
    </row>
    <row r="318" spans="17:18" ht="12.75">
      <c r="Q318" s="5"/>
      <c r="R318" s="5"/>
    </row>
    <row r="319" spans="17:18" ht="12.75">
      <c r="Q319" s="5"/>
      <c r="R319" s="5"/>
    </row>
    <row r="320" spans="17:18" ht="12.75">
      <c r="Q320" s="5"/>
      <c r="R320" s="5"/>
    </row>
    <row r="321" spans="17:18" ht="12.75">
      <c r="Q321" s="5"/>
      <c r="R321" s="5"/>
    </row>
    <row r="322" spans="17:18" ht="12.75">
      <c r="Q322" s="5"/>
      <c r="R322" s="5"/>
    </row>
    <row r="323" spans="17:18" ht="12.75">
      <c r="Q323" s="5"/>
      <c r="R323" s="5"/>
    </row>
    <row r="324" spans="17:18" ht="12.75">
      <c r="Q324" s="5"/>
      <c r="R324" s="5"/>
    </row>
    <row r="325" spans="17:18" ht="12.75">
      <c r="Q325" s="5"/>
      <c r="R325" s="5"/>
    </row>
    <row r="326" spans="17:18" ht="12.75">
      <c r="Q326" s="5"/>
      <c r="R326" s="5"/>
    </row>
    <row r="327" spans="17:18" ht="12.75">
      <c r="Q327" s="5"/>
      <c r="R327" s="5"/>
    </row>
    <row r="328" spans="17:18" ht="12.75">
      <c r="Q328" s="5"/>
      <c r="R328" s="5"/>
    </row>
    <row r="329" spans="17:18" ht="12.75">
      <c r="Q329" s="5"/>
      <c r="R329" s="5"/>
    </row>
    <row r="330" spans="17:18" ht="12.75">
      <c r="Q330" s="5"/>
      <c r="R330" s="5"/>
    </row>
    <row r="331" spans="17:18" ht="12.75">
      <c r="Q331" s="5"/>
      <c r="R331" s="5"/>
    </row>
    <row r="332" spans="17:18" ht="12.75">
      <c r="Q332" s="5"/>
      <c r="R332" s="5"/>
    </row>
    <row r="333" spans="17:18" ht="12.75">
      <c r="Q333" s="5"/>
      <c r="R333" s="5"/>
    </row>
    <row r="334" spans="17:18" ht="12.75">
      <c r="Q334" s="5"/>
      <c r="R334" s="5"/>
    </row>
    <row r="335" spans="17:18" ht="12.75">
      <c r="Q335" s="5"/>
      <c r="R335" s="5"/>
    </row>
    <row r="336" spans="17:18" ht="12.75">
      <c r="Q336" s="5"/>
      <c r="R336" s="5"/>
    </row>
    <row r="337" spans="17:18" ht="12.75">
      <c r="Q337" s="5"/>
      <c r="R337" s="5"/>
    </row>
    <row r="338" spans="17:18" ht="12.75">
      <c r="Q338" s="5"/>
      <c r="R338" s="5"/>
    </row>
    <row r="339" spans="17:18" ht="12.75">
      <c r="Q339" s="5"/>
      <c r="R339" s="5"/>
    </row>
    <row r="340" spans="17:18" ht="12.75">
      <c r="Q340" s="5"/>
      <c r="R340" s="5"/>
    </row>
    <row r="341" spans="17:18" ht="12.75">
      <c r="Q341" s="5"/>
      <c r="R341" s="5"/>
    </row>
    <row r="342" spans="17:18" ht="12.75">
      <c r="Q342" s="5"/>
      <c r="R342" s="5"/>
    </row>
    <row r="343" spans="17:18" ht="12.75">
      <c r="Q343" s="5"/>
      <c r="R343" s="5"/>
    </row>
    <row r="344" spans="17:18" ht="12.75">
      <c r="Q344" s="5"/>
      <c r="R344" s="5"/>
    </row>
    <row r="345" spans="17:18" ht="12.75">
      <c r="Q345" s="5"/>
      <c r="R345" s="5"/>
    </row>
    <row r="346" spans="17:18" ht="12.75">
      <c r="Q346" s="5"/>
      <c r="R346" s="5"/>
    </row>
    <row r="347" spans="17:18" ht="12.75">
      <c r="Q347" s="5"/>
      <c r="R347" s="5"/>
    </row>
    <row r="348" spans="17:18" ht="12.75">
      <c r="Q348" s="5"/>
      <c r="R348" s="5"/>
    </row>
    <row r="349" spans="17:18" ht="12.75">
      <c r="Q349" s="5"/>
      <c r="R349" s="5"/>
    </row>
    <row r="350" spans="17:18" ht="12.75">
      <c r="Q350" s="5"/>
      <c r="R350" s="5"/>
    </row>
    <row r="351" spans="17:18" ht="12.75">
      <c r="Q351" s="5"/>
      <c r="R351" s="5"/>
    </row>
    <row r="352" spans="17:18" ht="12.75">
      <c r="Q352" s="5"/>
      <c r="R352" s="5"/>
    </row>
    <row r="353" spans="17:18" ht="12.75">
      <c r="Q353" s="5"/>
      <c r="R353" s="5"/>
    </row>
    <row r="354" spans="17:18" ht="12.75">
      <c r="Q354" s="5"/>
      <c r="R354" s="5"/>
    </row>
    <row r="355" spans="17:18" ht="12.75">
      <c r="Q355" s="5"/>
      <c r="R355" s="5"/>
    </row>
    <row r="356" spans="17:18" ht="12.75">
      <c r="Q356" s="5"/>
      <c r="R356" s="5"/>
    </row>
    <row r="357" spans="17:18" ht="12.75">
      <c r="Q357" s="5"/>
      <c r="R357" s="5"/>
    </row>
    <row r="358" spans="17:18" ht="12.75">
      <c r="Q358" s="5"/>
      <c r="R358" s="5"/>
    </row>
    <row r="359" spans="17:18" ht="12.75">
      <c r="Q359" s="5"/>
      <c r="R359" s="5"/>
    </row>
    <row r="360" spans="17:18" ht="12.75">
      <c r="Q360" s="5"/>
      <c r="R360" s="5"/>
    </row>
    <row r="361" spans="17:18" ht="12.75">
      <c r="Q361" s="5"/>
      <c r="R361" s="5"/>
    </row>
    <row r="362" spans="17:18" ht="12.75">
      <c r="Q362" s="5"/>
      <c r="R362" s="5"/>
    </row>
    <row r="363" spans="17:18" ht="12.75">
      <c r="Q363" s="5"/>
      <c r="R363" s="5"/>
    </row>
    <row r="364" spans="17:18" ht="12.75">
      <c r="Q364" s="5"/>
      <c r="R364" s="5"/>
    </row>
    <row r="365" spans="17:18" ht="12.75">
      <c r="Q365" s="5"/>
      <c r="R365" s="5"/>
    </row>
    <row r="366" spans="17:18" ht="12.75">
      <c r="Q366" s="5"/>
      <c r="R366" s="5"/>
    </row>
  </sheetData>
  <sheetProtection/>
  <mergeCells count="22">
    <mergeCell ref="K6:M6"/>
    <mergeCell ref="A7:A9"/>
    <mergeCell ref="A3:M3"/>
    <mergeCell ref="B5:M5"/>
    <mergeCell ref="B124:C124"/>
    <mergeCell ref="C7:C9"/>
    <mergeCell ref="G8:G9"/>
    <mergeCell ref="A2:M2"/>
    <mergeCell ref="L7:L9"/>
    <mergeCell ref="E7:E9"/>
    <mergeCell ref="K7:K9"/>
    <mergeCell ref="F7:F9"/>
    <mergeCell ref="G119:K119"/>
    <mergeCell ref="A12:C12"/>
    <mergeCell ref="M7:M9"/>
    <mergeCell ref="B7:B9"/>
    <mergeCell ref="D7:D9"/>
    <mergeCell ref="G125:K125"/>
    <mergeCell ref="G120:K120"/>
    <mergeCell ref="F118:L118"/>
    <mergeCell ref="G7:J7"/>
    <mergeCell ref="H8:J8"/>
  </mergeCells>
  <printOptions/>
  <pageMargins left="0.5118110236220472" right="0" top="0.31496062992125984" bottom="0.3543307086614173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TUAN PHUONG</cp:lastModifiedBy>
  <cp:lastPrinted>2019-10-31T09:09:44Z</cp:lastPrinted>
  <dcterms:created xsi:type="dcterms:W3CDTF">2015-03-03T05:11:17Z</dcterms:created>
  <dcterms:modified xsi:type="dcterms:W3CDTF">2020-03-20T09:32:40Z</dcterms:modified>
  <cp:category/>
  <cp:version/>
  <cp:contentType/>
  <cp:contentStatus/>
</cp:coreProperties>
</file>